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30" activeTab="0"/>
  </bookViews>
  <sheets>
    <sheet name="Najaktywniejszy" sheetId="1" r:id="rId1"/>
    <sheet name="Najwytrwalszy" sheetId="2" r:id="rId2"/>
    <sheet name="Największy postęp w życiówkach" sheetId="3" r:id="rId3"/>
    <sheet name="Najszybszy" sheetId="4" r:id="rId4"/>
    <sheet name="Najlepszy debiut" sheetId="5" r:id="rId5"/>
    <sheet name="Najaktywniejszy organizacyjnie" sheetId="6" r:id="rId6"/>
  </sheets>
  <definedNames/>
  <calcPr fullCalcOnLoad="1"/>
</workbook>
</file>

<file path=xl/sharedStrings.xml><?xml version="1.0" encoding="utf-8"?>
<sst xmlns="http://schemas.openxmlformats.org/spreadsheetml/2006/main" count="184" uniqueCount="84">
  <si>
    <t>Imię i nazwisko</t>
  </si>
  <si>
    <t>42,195 km</t>
  </si>
  <si>
    <t>21,097 km</t>
  </si>
  <si>
    <t>15 km</t>
  </si>
  <si>
    <t>10 km</t>
  </si>
  <si>
    <t>Miejsce</t>
  </si>
  <si>
    <t>Najaktywniejszy</t>
  </si>
  <si>
    <t>Najwytrwalszy</t>
  </si>
  <si>
    <t>Ogółem km</t>
  </si>
  <si>
    <t>NAJLEPSZY DEBIUT</t>
  </si>
  <si>
    <t>Suma czasów</t>
  </si>
  <si>
    <t>Najlepszy uzyskany czas</t>
  </si>
  <si>
    <t xml:space="preserve">21,097 km </t>
  </si>
  <si>
    <t>Największy postęp w życiówkach</t>
  </si>
  <si>
    <t>Suma różnic czasów</t>
  </si>
  <si>
    <t>Najszybszy</t>
  </si>
  <si>
    <t xml:space="preserve">Liczona jest suma punktów przyznanych przez Zarząd Klubu za działania organizacyjne na rzecz Klubu. Zwycięzcą kategorii jest osoba z największą ilością punktów uzyskanych w okresie sprawozdawczym. W przypadku równych wyników o miejscu w klasyfikacji będzie decydować wcześniejsza data uzyskania sumy punktów.5. Każdorazowo, Zarząd Klubu ogłasza członkom Klubu informacje o zadaniach organizacyjnych do wykonania na rzecz KLUBU i ilości punktów możliwych do uzyskania. Zarząd podejmuje decyzje o przyznaniu członkowi Klubu zadania do wykonania na podstawie posiadanych kwalifikacji i kolejności zgłoszeń. Zgłoszenia należy kierować do osoby odpowiedzialnej  za obsługę Pucharu Klubu i Prezesa Klubu                                                                                                                                    Przykład:
    - osoba odpowiadająca za organizację całego biegu może otrzymać np. 5pkt;
 - osoba zajmująca się organizacją części biegu np. zbieraniem zgłoszeń do biegu, pomiarem czasu, wypisywaniemdyplomów, zakupem odzieży klubowej może otrzymać np. 1-4 pkt..
</t>
  </si>
  <si>
    <t>Pkt</t>
  </si>
  <si>
    <t>Inny dystans</t>
  </si>
  <si>
    <t>Liczony jest najlepszy czas uzyskany w debiucie* na jednym z dystansów: 10km, 15km, 21.1km i 42.195km,                                                                                     Decyduje najlepszy wynik w maratonie, następnie w półmaratonie, na 15km i na 10km.                                                                                                                           Uwaga!
1. W przypadku, gdy organizator imprezy udostępni w komunikacie końcowym czasy netto (mierzone od momentu przekroczenia linii startu), to wtedy takie czasy będą brane pod uwagę zamiast czasów brutto.
2. Informacja o ateście trasy musi znajdować się w regulaminie biegu. W przypadku tras krajowych informacja o ateście powinna znajdować się na liście tras atestowanych przedstawiciela PZLA.
3.*Debiut - Zawodnik przebiegł określony dystans po raz pierwszy dopiero, gdy zapisał się do klubu.</t>
  </si>
  <si>
    <t>Liczona jest liczba startów we wszelkich imprezach wytrzymałościowych: bieg, bieg narciarski, triathlon, duathlon (rower+bieg), nordic walking, pływanie. Lista dyscyplin może być rozszerzona w czasie trwania pucharu. Nie wymaga się, aby trasa była atestowana. W przypadku równej liczby punktów o miejscu w klasyfikacji będzie decydować ilość pokonanych dystansów kolejno w maratonie, półmaratonie, 15km, 10km i innych nietypowych dystansach. Punkty w tej klasyfikacji można również zdobyć uczestnicząc w organizacji klubowej imprezy biegowej. Zarząd będzie przyznawał: triathlon – 3ptk, duathlon – 2 pkt, pozostałe dyscypliny – 1 pkt.</t>
  </si>
  <si>
    <t>           Liczona jest faktyczna suma kilometrów pokonanych podczas udziału w zawodach sportowych podana przez Organizatora imprezy biegowej. Liczą się również m.in. odcinki pokonane biegiem podczas triathlonu i duathlonu oraz nordic walking.Nie liczą się odcinki pokonane na nartach, rowerem, w wodzie. itp. Nie wymaga się, aby trasa była atestowana. W przypadku równej liczby kilometrów o miejscu w klasyfikacji będzie decydować ilość pokonanych dystansów kolejno w maratonie, półmaratonie, 15km, 10km i innych nietypowych dystansach.</t>
  </si>
  <si>
    <t xml:space="preserve">           Liczona jest suma najlepszych czasów uzyskanych na atestowanych dystansach: 10km , 21.1km i 42.195km. Decyduje najmniejszy wynik.                                                                                                                        W przypadku równych wyników o miejscu w klasyfikacji będzie decydować najlepszy czas kolejno: maraton, półmaraton, 10km.                                                                                                                                                        Aby być sklasyfikowanym należy ukończyć przynajmniej po jednym biegu na wymienionych, atestowanych dystansach.                                                                                                                                                          Przykład:
     Zawodnik uzyskuje od 1 stycznia 2012 roku najlepsze wyniki:
· na 10km - 45:00,
· na 21.1km - 1:40:00,
· na 42.195km - 3:45:00,
wtedy zostaje sklasyfikowany z wynikiem: 6:10:00                                                                                                                                                                                                                                                                                       Uwaga!
    W przypadku, gdy organizator imprezy udostępni w komunikacie końcowym czasy netto (mierzone od momentu przekroczenia linii startu), to wtedy takie czasy będą brane pod uwagę zamiast czasów brutto.
    W celu wyrównania szans pomiędzy rywalizującymi zawodnikami, wyłącznie w tej klasyfikacji zostaje wprowadzona bonifikata dla weteranów. Przelicznik zaczerpnięto ze Światowego Związku Weteranów Lekkiej Atletyki.
    Informacja o ateście trasy musi znajdować się w regulaminie biegu. W przypadku tras krajowych informacja o ateście powinna znaleźć się na liście tras atestowanych przedstawiciela PZLA.
</t>
  </si>
  <si>
    <t>Łukasz Momro</t>
  </si>
  <si>
    <t>Andrzej Florecki</t>
  </si>
  <si>
    <t>Grzegorz Kłopot</t>
  </si>
  <si>
    <t>Marek Dworski</t>
  </si>
  <si>
    <t>Franciszek Gilewski</t>
  </si>
  <si>
    <t>Piotr Pacuła</t>
  </si>
  <si>
    <t>Jolanta Florecka</t>
  </si>
  <si>
    <t>Iwona Piss</t>
  </si>
  <si>
    <t>Krzysztof Piss</t>
  </si>
  <si>
    <t>Agata Śnieżek</t>
  </si>
  <si>
    <t>Anna Kocielska</t>
  </si>
  <si>
    <t>Łukasz Pacuła</t>
  </si>
  <si>
    <t>Zdzisława Orlik</t>
  </si>
  <si>
    <t>Leszek Nowicz</t>
  </si>
  <si>
    <t>Adam Maleńki</t>
  </si>
  <si>
    <t>Arkadiusz Sopel</t>
  </si>
  <si>
    <t>ŁukaszPacuła</t>
  </si>
  <si>
    <t>Andrzej Szelka</t>
  </si>
  <si>
    <t>Tatiana Pacuła</t>
  </si>
  <si>
    <t>Elżbieta Szelka</t>
  </si>
  <si>
    <t>Ryszard Górecki</t>
  </si>
  <si>
    <t>Jacek Olszewski</t>
  </si>
  <si>
    <t>Imię</t>
  </si>
  <si>
    <t>Nazwisko</t>
  </si>
  <si>
    <t>Damian Basik</t>
  </si>
  <si>
    <t>Ryszard Klawender</t>
  </si>
  <si>
    <t>Bogusław Maliszewski</t>
  </si>
  <si>
    <t>Andrzej Pacuła</t>
  </si>
  <si>
    <t>Adam Ogrodniczek</t>
  </si>
  <si>
    <t>Tomasz Lewicki</t>
  </si>
  <si>
    <t>MĘŻCZYŹNI</t>
  </si>
  <si>
    <t>KOBIETY</t>
  </si>
  <si>
    <t>Magdalena Kiełbicka</t>
  </si>
  <si>
    <t>Krzysztof Dobosz</t>
  </si>
  <si>
    <t>Jarosław Karwowski</t>
  </si>
  <si>
    <t>Michał Świąć</t>
  </si>
  <si>
    <t>Grzegorz Krzystek</t>
  </si>
  <si>
    <t>Czesław Pelc</t>
  </si>
  <si>
    <t>Karol Szmelik</t>
  </si>
  <si>
    <t xml:space="preserve">           Liczona jest suma dodatnich różnic najlepszych czasów uzyskanych na atestowanych dystansach: 10km,15km, 21.1km i 42.195km w stosunku do rekordów życiowych uzyskanych do 31 grudnia 2011 roku, bądź           w stosunku do pierwszego wyniku uzyskanego w 2012 roku - jeśli byłby to życiowy debiut na danym atestowanym dystansie. W przypadku równych wyników o miejscu w klasyfikacji będą decydować dodatnie różnice uzyskane najpierw  na dystansie maratońskim, półmaratońskim, 15km i 10km. Przykład: Zawodnik do 31 grudnia 2011 roku ma następujące życiówki:
• na 10km - 45:00,
• na 15km-1:09:00,
• na 21.1km - 1:40:00,
• na 42.195km - nie startował nigdy na atestowanej trasie.
     Od 1 stycznia 2012 roku uzyskał najlepsze wyniki:
• na 10km - 40:00, czyli poprawa o 5 minut,
• na       15km – 1:07:00, czyli poprawa o 2 minuty,
• na 21.1km - 1:45:00 - brak poprawy,
• jeden start na 42.195km - 4:30:00 - debiut, więc nie było co poprawiać
     Zawodnik zostaje sklasyfikowany z wynikiem: 7:00
     Gdyby przedstawiany zawodnik wystartował jeszcze raz w maratonie i uzyskał czas 4:15:00,   wtedy czas debiutu zostałby potraktowany jako życiówka, w stosunku do której liczymy postęp, czyli na dystansie 42.195km odnotowalibyśmy poprawę o 15:00.
     Zawodnik zostaje sklasyfikowany z sumarycznym wynikiem: 7 + 15 = 22:00.
</t>
  </si>
  <si>
    <t>PUCHAR KLUBU - stan na dzień - 07.05.2012</t>
  </si>
  <si>
    <t>Roman Ostrowski</t>
  </si>
  <si>
    <t>Najszybsza</t>
  </si>
  <si>
    <t>wprowadzona bonifikata dla weteranów</t>
  </si>
  <si>
    <t>Andrzej Smuda</t>
  </si>
  <si>
    <t>Marek Cepil</t>
  </si>
  <si>
    <t>Paweł Rodak</t>
  </si>
  <si>
    <t>Życiówka        - wynik             od 01.01.2012</t>
  </si>
  <si>
    <t>01.40.00</t>
  </si>
  <si>
    <t>Wynik uzyskany do 31.12.2011</t>
  </si>
  <si>
    <t>JACEK OLSZEWSKI</t>
  </si>
  <si>
    <t>Dariusz Koszałka</t>
  </si>
  <si>
    <t>MAREK DWORSKI</t>
  </si>
  <si>
    <t>ANDRZEJ SZELKA</t>
  </si>
  <si>
    <t>brak poprawy</t>
  </si>
  <si>
    <t>brak</t>
  </si>
  <si>
    <t xml:space="preserve">brak  </t>
  </si>
  <si>
    <t xml:space="preserve">brak </t>
  </si>
  <si>
    <t>ANNA KOCIELSKA</t>
  </si>
  <si>
    <t>03.42:28</t>
  </si>
  <si>
    <t>PUCHAR KLUBU - stan na dzień - 31.12.2012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</si>
</sst>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8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 CE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164" fontId="3" fillId="35" borderId="10" xfId="0" applyNumberFormat="1" applyFont="1" applyFill="1" applyBorder="1" applyAlignment="1">
      <alignment horizontal="right"/>
    </xf>
    <xf numFmtId="21" fontId="3" fillId="0" borderId="10" xfId="0" applyNumberFormat="1" applyFont="1" applyBorder="1" applyAlignment="1">
      <alignment horizontal="center"/>
    </xf>
    <xf numFmtId="21" fontId="3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/>
    </xf>
    <xf numFmtId="21" fontId="3" fillId="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1" fontId="3" fillId="0" borderId="10" xfId="0" applyNumberFormat="1" applyFont="1" applyFill="1" applyBorder="1" applyAlignment="1">
      <alignment horizontal="center" vertical="center"/>
    </xf>
    <xf numFmtId="21" fontId="3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21" fontId="3" fillId="0" borderId="17" xfId="0" applyNumberFormat="1" applyFont="1" applyBorder="1" applyAlignment="1">
      <alignment horizontal="center"/>
    </xf>
    <xf numFmtId="21" fontId="3" fillId="3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1" fontId="11" fillId="0" borderId="10" xfId="0" applyNumberFormat="1" applyFont="1" applyFill="1" applyBorder="1" applyAlignment="1">
      <alignment horizontal="center" vertical="center"/>
    </xf>
    <xf numFmtId="21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0" fontId="3" fillId="39" borderId="0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horizontal="center"/>
    </xf>
    <xf numFmtId="21" fontId="11" fillId="9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3" fillId="42" borderId="25" xfId="0" applyFont="1" applyFill="1" applyBorder="1" applyAlignment="1">
      <alignment horizontal="center" vertical="center" textRotation="255"/>
    </xf>
    <xf numFmtId="0" fontId="13" fillId="42" borderId="26" xfId="0" applyFont="1" applyFill="1" applyBorder="1" applyAlignment="1">
      <alignment horizontal="center" vertical="center" textRotation="255"/>
    </xf>
    <xf numFmtId="0" fontId="13" fillId="42" borderId="27" xfId="0" applyFont="1" applyFill="1" applyBorder="1" applyAlignment="1">
      <alignment horizontal="center" vertical="center" textRotation="255"/>
    </xf>
    <xf numFmtId="0" fontId="12" fillId="43" borderId="25" xfId="0" applyFont="1" applyFill="1" applyBorder="1" applyAlignment="1">
      <alignment horizontal="center" vertical="center" textRotation="255"/>
    </xf>
    <xf numFmtId="0" fontId="12" fillId="43" borderId="26" xfId="0" applyFont="1" applyFill="1" applyBorder="1" applyAlignment="1">
      <alignment horizontal="center" vertical="center" textRotation="255"/>
    </xf>
    <xf numFmtId="0" fontId="12" fillId="43" borderId="27" xfId="0" applyFont="1" applyFill="1" applyBorder="1" applyAlignment="1">
      <alignment horizontal="center" vertical="center" textRotation="255"/>
    </xf>
    <xf numFmtId="0" fontId="2" fillId="44" borderId="15" xfId="0" applyFont="1" applyFill="1" applyBorder="1" applyAlignment="1">
      <alignment horizontal="center"/>
    </xf>
    <xf numFmtId="0" fontId="2" fillId="44" borderId="24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0" fontId="2" fillId="45" borderId="2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textRotation="90"/>
    </xf>
    <xf numFmtId="0" fontId="6" fillId="33" borderId="27" xfId="0" applyFont="1" applyFill="1" applyBorder="1" applyAlignment="1">
      <alignment horizontal="center" textRotation="90"/>
    </xf>
    <xf numFmtId="0" fontId="7" fillId="33" borderId="2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 vertical="center" wrapText="1"/>
    </xf>
    <xf numFmtId="0" fontId="3" fillId="46" borderId="28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" fillId="40" borderId="29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4" max="4" width="27.125" style="0" customWidth="1"/>
    <col min="5" max="6" width="12.875" style="0" customWidth="1"/>
    <col min="7" max="8" width="8.625" style="0" customWidth="1"/>
    <col min="9" max="9" width="10.00390625" style="0" customWidth="1"/>
  </cols>
  <sheetData>
    <row r="1" spans="1:12" ht="70.5" customHeight="1" thickBot="1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3:10" ht="12.75" customHeight="1">
      <c r="C2" s="67" t="s">
        <v>83</v>
      </c>
      <c r="D2" s="68"/>
      <c r="E2" s="68"/>
      <c r="F2" s="68"/>
      <c r="G2" s="68"/>
      <c r="H2" s="68"/>
      <c r="I2" s="68"/>
      <c r="J2" s="69"/>
    </row>
    <row r="3" spans="3:10" ht="13.5" customHeight="1" thickBot="1">
      <c r="C3" s="70"/>
      <c r="D3" s="71"/>
      <c r="E3" s="71"/>
      <c r="F3" s="71"/>
      <c r="G3" s="71"/>
      <c r="H3" s="71"/>
      <c r="I3" s="71"/>
      <c r="J3" s="72"/>
    </row>
    <row r="4" spans="3:10" ht="18.75" customHeight="1" thickBot="1">
      <c r="C4" s="73" t="s">
        <v>6</v>
      </c>
      <c r="D4" s="74"/>
      <c r="E4" s="74"/>
      <c r="F4" s="74"/>
      <c r="G4" s="74"/>
      <c r="H4" s="74"/>
      <c r="I4" s="74"/>
      <c r="J4" s="75"/>
    </row>
    <row r="5" spans="3:10" ht="32.25" thickBot="1">
      <c r="C5" s="29" t="s">
        <v>5</v>
      </c>
      <c r="D5" s="29" t="s">
        <v>0</v>
      </c>
      <c r="E5" s="29" t="s">
        <v>1</v>
      </c>
      <c r="F5" s="29" t="s">
        <v>2</v>
      </c>
      <c r="G5" s="29" t="s">
        <v>3</v>
      </c>
      <c r="H5" s="29" t="s">
        <v>4</v>
      </c>
      <c r="I5" s="28" t="s">
        <v>18</v>
      </c>
      <c r="J5" s="31" t="s">
        <v>17</v>
      </c>
    </row>
    <row r="6" spans="2:10" ht="12.75" customHeight="1">
      <c r="B6" s="82" t="s">
        <v>53</v>
      </c>
      <c r="C6" s="43">
        <v>1</v>
      </c>
      <c r="D6" s="10" t="s">
        <v>24</v>
      </c>
      <c r="E6" s="1"/>
      <c r="F6" s="1">
        <v>4</v>
      </c>
      <c r="G6" s="1">
        <v>2</v>
      </c>
      <c r="H6" s="6">
        <v>21</v>
      </c>
      <c r="I6" s="24">
        <v>18</v>
      </c>
      <c r="J6" s="20">
        <v>45</v>
      </c>
    </row>
    <row r="7" spans="2:10" ht="12.75" customHeight="1">
      <c r="B7" s="83"/>
      <c r="C7" s="43">
        <v>2</v>
      </c>
      <c r="D7" s="10" t="s">
        <v>28</v>
      </c>
      <c r="E7" s="1">
        <v>4</v>
      </c>
      <c r="F7" s="1">
        <v>4</v>
      </c>
      <c r="G7" s="1">
        <v>1</v>
      </c>
      <c r="H7" s="6">
        <v>3</v>
      </c>
      <c r="I7" s="24">
        <v>16</v>
      </c>
      <c r="J7" s="20">
        <v>28</v>
      </c>
    </row>
    <row r="8" spans="2:10" ht="12.75" customHeight="1">
      <c r="B8" s="83"/>
      <c r="C8" s="43">
        <v>3</v>
      </c>
      <c r="D8" s="38" t="s">
        <v>23</v>
      </c>
      <c r="E8" s="8"/>
      <c r="F8" s="8">
        <v>8</v>
      </c>
      <c r="G8" s="8">
        <v>2</v>
      </c>
      <c r="H8" s="9">
        <v>2</v>
      </c>
      <c r="I8" s="25">
        <v>16</v>
      </c>
      <c r="J8" s="22">
        <v>28</v>
      </c>
    </row>
    <row r="9" spans="2:10" ht="12.75" customHeight="1">
      <c r="B9" s="83"/>
      <c r="C9" s="43">
        <v>4</v>
      </c>
      <c r="D9" s="38" t="s">
        <v>31</v>
      </c>
      <c r="E9" s="8"/>
      <c r="F9" s="8">
        <v>1</v>
      </c>
      <c r="G9" s="8">
        <v>1</v>
      </c>
      <c r="H9" s="9">
        <v>4</v>
      </c>
      <c r="I9" s="25">
        <v>20</v>
      </c>
      <c r="J9" s="22">
        <v>26</v>
      </c>
    </row>
    <row r="10" spans="2:10" ht="12.75" customHeight="1">
      <c r="B10" s="83"/>
      <c r="C10" s="43">
        <v>5</v>
      </c>
      <c r="D10" s="10" t="s">
        <v>48</v>
      </c>
      <c r="E10" s="1"/>
      <c r="F10" s="1">
        <v>4</v>
      </c>
      <c r="G10" s="1">
        <v>2</v>
      </c>
      <c r="H10" s="1">
        <v>13</v>
      </c>
      <c r="I10" s="7">
        <v>5</v>
      </c>
      <c r="J10" s="20">
        <v>24</v>
      </c>
    </row>
    <row r="11" spans="2:10" ht="12.75" customHeight="1">
      <c r="B11" s="83"/>
      <c r="C11" s="43">
        <v>6</v>
      </c>
      <c r="D11" s="10" t="s">
        <v>43</v>
      </c>
      <c r="E11" s="1">
        <v>3</v>
      </c>
      <c r="F11" s="1">
        <v>4</v>
      </c>
      <c r="G11" s="1">
        <v>4</v>
      </c>
      <c r="H11" s="6">
        <v>8</v>
      </c>
      <c r="I11" s="24">
        <v>2</v>
      </c>
      <c r="J11" s="20">
        <v>21</v>
      </c>
    </row>
    <row r="12" spans="2:10" ht="12.75" customHeight="1">
      <c r="B12" s="83"/>
      <c r="C12" s="43">
        <v>7</v>
      </c>
      <c r="D12" s="10" t="s">
        <v>26</v>
      </c>
      <c r="E12" s="1">
        <v>11</v>
      </c>
      <c r="F12" s="1">
        <v>5</v>
      </c>
      <c r="G12" s="1">
        <v>1</v>
      </c>
      <c r="H12" s="6">
        <v>2</v>
      </c>
      <c r="I12" s="24">
        <v>1</v>
      </c>
      <c r="J12" s="20">
        <v>20</v>
      </c>
    </row>
    <row r="13" spans="2:10" ht="12.75" customHeight="1">
      <c r="B13" s="83"/>
      <c r="C13" s="43">
        <v>8</v>
      </c>
      <c r="D13" s="10" t="s">
        <v>39</v>
      </c>
      <c r="E13" s="1"/>
      <c r="F13" s="1">
        <v>2</v>
      </c>
      <c r="G13" s="1">
        <v>1</v>
      </c>
      <c r="H13" s="6">
        <v>4</v>
      </c>
      <c r="I13" s="24">
        <v>12</v>
      </c>
      <c r="J13" s="20">
        <v>19</v>
      </c>
    </row>
    <row r="14" spans="2:10" ht="12.75" customHeight="1">
      <c r="B14" s="83"/>
      <c r="C14" s="43">
        <v>9</v>
      </c>
      <c r="D14" s="10" t="s">
        <v>50</v>
      </c>
      <c r="E14" s="8">
        <v>2</v>
      </c>
      <c r="F14" s="8">
        <v>2</v>
      </c>
      <c r="G14" s="8">
        <v>1</v>
      </c>
      <c r="H14" s="9">
        <v>2</v>
      </c>
      <c r="I14" s="25">
        <v>11</v>
      </c>
      <c r="J14" s="20">
        <v>18</v>
      </c>
    </row>
    <row r="15" spans="2:10" ht="12.75" customHeight="1">
      <c r="B15" s="83"/>
      <c r="C15" s="43">
        <v>10</v>
      </c>
      <c r="D15" s="10" t="s">
        <v>49</v>
      </c>
      <c r="E15" s="1"/>
      <c r="F15" s="1">
        <v>4</v>
      </c>
      <c r="G15" s="1">
        <v>2</v>
      </c>
      <c r="H15" s="1">
        <v>10</v>
      </c>
      <c r="I15" s="7">
        <v>2</v>
      </c>
      <c r="J15" s="20">
        <v>18</v>
      </c>
    </row>
    <row r="16" spans="2:10" ht="12.75" customHeight="1">
      <c r="B16" s="83"/>
      <c r="C16" s="43">
        <v>11</v>
      </c>
      <c r="D16" s="10" t="s">
        <v>36</v>
      </c>
      <c r="E16" s="8">
        <v>2</v>
      </c>
      <c r="F16" s="8">
        <v>3</v>
      </c>
      <c r="G16" s="8">
        <v>3</v>
      </c>
      <c r="H16" s="9">
        <v>4</v>
      </c>
      <c r="I16" s="25">
        <v>3</v>
      </c>
      <c r="J16" s="20">
        <v>15</v>
      </c>
    </row>
    <row r="17" spans="2:10" ht="12.75" customHeight="1">
      <c r="B17" s="83"/>
      <c r="C17" s="43">
        <v>12</v>
      </c>
      <c r="D17" s="10" t="s">
        <v>40</v>
      </c>
      <c r="E17" s="8">
        <v>1</v>
      </c>
      <c r="F17" s="8"/>
      <c r="G17" s="8"/>
      <c r="H17" s="9">
        <v>1</v>
      </c>
      <c r="I17" s="25">
        <v>11</v>
      </c>
      <c r="J17" s="20">
        <v>13</v>
      </c>
    </row>
    <row r="18" spans="2:10" ht="12.75" customHeight="1">
      <c r="B18" s="83"/>
      <c r="C18" s="43">
        <v>13</v>
      </c>
      <c r="D18" s="10" t="s">
        <v>27</v>
      </c>
      <c r="E18" s="1"/>
      <c r="F18" s="1">
        <v>3</v>
      </c>
      <c r="G18" s="1">
        <v>3</v>
      </c>
      <c r="H18" s="6">
        <v>6</v>
      </c>
      <c r="I18" s="24"/>
      <c r="J18" s="20">
        <v>12</v>
      </c>
    </row>
    <row r="19" spans="2:10" ht="12.75" customHeight="1">
      <c r="B19" s="83"/>
      <c r="C19" s="43">
        <v>14</v>
      </c>
      <c r="D19" s="10" t="s">
        <v>37</v>
      </c>
      <c r="E19" s="1"/>
      <c r="F19" s="1"/>
      <c r="G19" s="1"/>
      <c r="H19" s="6">
        <v>6</v>
      </c>
      <c r="I19" s="24">
        <v>6</v>
      </c>
      <c r="J19" s="20">
        <v>12</v>
      </c>
    </row>
    <row r="20" spans="2:10" ht="12.75" customHeight="1">
      <c r="B20" s="83"/>
      <c r="C20" s="43">
        <v>15</v>
      </c>
      <c r="D20" s="10" t="s">
        <v>69</v>
      </c>
      <c r="E20" s="1"/>
      <c r="F20" s="1"/>
      <c r="G20" s="1"/>
      <c r="H20" s="1">
        <v>5</v>
      </c>
      <c r="I20" s="7">
        <v>6</v>
      </c>
      <c r="J20" s="20">
        <v>11</v>
      </c>
    </row>
    <row r="21" spans="2:10" ht="12.75" customHeight="1">
      <c r="B21" s="83"/>
      <c r="C21" s="43">
        <v>16</v>
      </c>
      <c r="D21" s="10" t="s">
        <v>44</v>
      </c>
      <c r="E21" s="1">
        <v>3</v>
      </c>
      <c r="F21" s="1">
        <v>2</v>
      </c>
      <c r="G21" s="1"/>
      <c r="H21" s="1">
        <v>2</v>
      </c>
      <c r="I21" s="7">
        <v>4</v>
      </c>
      <c r="J21" s="20">
        <v>11</v>
      </c>
    </row>
    <row r="22" spans="2:10" ht="12.75" customHeight="1">
      <c r="B22" s="83"/>
      <c r="C22" s="43">
        <v>17</v>
      </c>
      <c r="D22" s="10" t="s">
        <v>51</v>
      </c>
      <c r="E22" s="8">
        <v>1</v>
      </c>
      <c r="F22" s="8">
        <v>2</v>
      </c>
      <c r="G22" s="8"/>
      <c r="H22" s="9">
        <v>2</v>
      </c>
      <c r="I22" s="25">
        <v>5</v>
      </c>
      <c r="J22" s="20">
        <v>10</v>
      </c>
    </row>
    <row r="23" spans="2:10" ht="12.75" customHeight="1">
      <c r="B23" s="83"/>
      <c r="C23" s="43">
        <v>18</v>
      </c>
      <c r="D23" s="10" t="s">
        <v>52</v>
      </c>
      <c r="E23" s="8">
        <v>2</v>
      </c>
      <c r="F23" s="8">
        <v>1</v>
      </c>
      <c r="G23" s="8"/>
      <c r="H23" s="9">
        <v>1</v>
      </c>
      <c r="I23" s="25">
        <v>5</v>
      </c>
      <c r="J23" s="20">
        <v>9</v>
      </c>
    </row>
    <row r="24" spans="2:10" ht="12.75" customHeight="1">
      <c r="B24" s="83"/>
      <c r="C24" s="43">
        <v>19</v>
      </c>
      <c r="D24" s="10" t="s">
        <v>60</v>
      </c>
      <c r="E24" s="1">
        <v>1</v>
      </c>
      <c r="F24" s="1">
        <v>1</v>
      </c>
      <c r="G24" s="1">
        <v>2</v>
      </c>
      <c r="H24" s="1">
        <v>3</v>
      </c>
      <c r="I24" s="7">
        <v>2</v>
      </c>
      <c r="J24" s="20">
        <v>9</v>
      </c>
    </row>
    <row r="25" spans="2:10" ht="12.75" customHeight="1">
      <c r="B25" s="83"/>
      <c r="C25" s="43">
        <v>20</v>
      </c>
      <c r="D25" s="10" t="s">
        <v>25</v>
      </c>
      <c r="E25" s="1"/>
      <c r="F25" s="1">
        <v>2</v>
      </c>
      <c r="G25" s="1">
        <v>2</v>
      </c>
      <c r="H25" s="6">
        <v>3</v>
      </c>
      <c r="I25" s="24">
        <v>1</v>
      </c>
      <c r="J25" s="20">
        <v>8</v>
      </c>
    </row>
    <row r="26" spans="2:10" ht="12.75" customHeight="1">
      <c r="B26" s="83"/>
      <c r="C26" s="43">
        <v>21</v>
      </c>
      <c r="D26" s="10" t="s">
        <v>38</v>
      </c>
      <c r="E26" s="1">
        <v>4</v>
      </c>
      <c r="F26" s="1">
        <v>1</v>
      </c>
      <c r="G26" s="1">
        <v>1</v>
      </c>
      <c r="H26" s="6"/>
      <c r="I26" s="24">
        <v>1</v>
      </c>
      <c r="J26" s="20">
        <v>7</v>
      </c>
    </row>
    <row r="27" spans="2:10" ht="12.75" customHeight="1">
      <c r="B27" s="83"/>
      <c r="C27" s="43">
        <v>22</v>
      </c>
      <c r="D27" s="10" t="s">
        <v>59</v>
      </c>
      <c r="E27" s="1">
        <v>2</v>
      </c>
      <c r="F27" s="1">
        <v>1</v>
      </c>
      <c r="G27" s="1"/>
      <c r="H27" s="1">
        <v>4</v>
      </c>
      <c r="I27" s="7"/>
      <c r="J27" s="20">
        <v>7</v>
      </c>
    </row>
    <row r="28" spans="2:10" ht="12.75" customHeight="1">
      <c r="B28" s="83"/>
      <c r="C28" s="43">
        <v>23</v>
      </c>
      <c r="D28" s="10" t="s">
        <v>67</v>
      </c>
      <c r="E28" s="1"/>
      <c r="F28" s="1">
        <v>1</v>
      </c>
      <c r="G28" s="1"/>
      <c r="H28" s="1">
        <v>4</v>
      </c>
      <c r="I28" s="7">
        <v>1</v>
      </c>
      <c r="J28" s="20">
        <v>6</v>
      </c>
    </row>
    <row r="29" spans="2:10" ht="12.75" customHeight="1">
      <c r="B29" s="83"/>
      <c r="C29" s="43">
        <v>24</v>
      </c>
      <c r="D29" s="10" t="s">
        <v>64</v>
      </c>
      <c r="E29" s="1"/>
      <c r="F29" s="1"/>
      <c r="G29" s="1"/>
      <c r="H29" s="1">
        <v>1</v>
      </c>
      <c r="I29" s="7">
        <v>5</v>
      </c>
      <c r="J29" s="20">
        <v>6</v>
      </c>
    </row>
    <row r="30" spans="2:10" ht="12.75" customHeight="1">
      <c r="B30" s="83"/>
      <c r="C30" s="43">
        <v>25</v>
      </c>
      <c r="D30" s="10" t="s">
        <v>68</v>
      </c>
      <c r="E30" s="1">
        <v>2</v>
      </c>
      <c r="F30" s="1">
        <v>2</v>
      </c>
      <c r="G30" s="1"/>
      <c r="H30" s="1">
        <v>1</v>
      </c>
      <c r="I30" s="7"/>
      <c r="J30" s="20">
        <v>5</v>
      </c>
    </row>
    <row r="31" spans="2:10" ht="12.75" customHeight="1">
      <c r="B31" s="83"/>
      <c r="C31" s="43">
        <v>26</v>
      </c>
      <c r="D31" s="10" t="s">
        <v>61</v>
      </c>
      <c r="E31" s="1">
        <v>1</v>
      </c>
      <c r="F31" s="1">
        <v>2</v>
      </c>
      <c r="G31" s="1"/>
      <c r="H31" s="1">
        <v>2</v>
      </c>
      <c r="I31" s="7"/>
      <c r="J31" s="20">
        <v>5</v>
      </c>
    </row>
    <row r="32" spans="2:10" ht="12.75" customHeight="1">
      <c r="B32" s="83"/>
      <c r="C32" s="43">
        <v>27</v>
      </c>
      <c r="D32" s="10" t="s">
        <v>74</v>
      </c>
      <c r="E32" s="1"/>
      <c r="F32" s="1"/>
      <c r="G32" s="1"/>
      <c r="H32" s="1">
        <v>2</v>
      </c>
      <c r="I32" s="7">
        <v>3</v>
      </c>
      <c r="J32" s="20">
        <v>5</v>
      </c>
    </row>
    <row r="33" spans="2:12" ht="12.75" customHeight="1">
      <c r="B33" s="83"/>
      <c r="C33" s="43">
        <v>28</v>
      </c>
      <c r="D33" s="10" t="s">
        <v>47</v>
      </c>
      <c r="E33" s="1">
        <v>1</v>
      </c>
      <c r="F33" s="1">
        <v>1</v>
      </c>
      <c r="G33" s="1"/>
      <c r="H33" s="1">
        <v>1</v>
      </c>
      <c r="I33" s="7"/>
      <c r="J33" s="20">
        <v>3</v>
      </c>
      <c r="K33" s="35"/>
      <c r="L33" s="35"/>
    </row>
    <row r="34" spans="2:10" ht="12.75">
      <c r="B34" s="83"/>
      <c r="C34" s="43">
        <v>29</v>
      </c>
      <c r="D34" s="10" t="s">
        <v>58</v>
      </c>
      <c r="E34" s="1">
        <v>2</v>
      </c>
      <c r="F34" s="1"/>
      <c r="G34" s="1"/>
      <c r="H34" s="1"/>
      <c r="I34" s="7"/>
      <c r="J34" s="20">
        <v>2</v>
      </c>
    </row>
    <row r="35" spans="2:10" ht="12.75">
      <c r="B35" s="83"/>
      <c r="C35" s="43">
        <v>30</v>
      </c>
      <c r="D35" s="10" t="s">
        <v>57</v>
      </c>
      <c r="E35" s="1">
        <v>2</v>
      </c>
      <c r="F35" s="1"/>
      <c r="G35" s="1"/>
      <c r="H35" s="1"/>
      <c r="I35" s="7"/>
      <c r="J35" s="20">
        <v>2</v>
      </c>
    </row>
    <row r="36" spans="2:10" ht="13.5" thickBot="1">
      <c r="B36" s="84"/>
      <c r="C36" s="43">
        <v>31</v>
      </c>
      <c r="D36" s="10" t="s">
        <v>56</v>
      </c>
      <c r="E36" s="1">
        <v>1</v>
      </c>
      <c r="F36" s="1"/>
      <c r="G36" s="1"/>
      <c r="H36" s="1"/>
      <c r="I36" s="7"/>
      <c r="J36" s="20">
        <v>1</v>
      </c>
    </row>
    <row r="37" spans="3:10" ht="13.5" thickBot="1">
      <c r="C37" s="2"/>
      <c r="D37" s="13"/>
      <c r="E37" s="12"/>
      <c r="F37" s="4"/>
      <c r="G37" s="4"/>
      <c r="H37" s="4"/>
      <c r="I37" s="4"/>
      <c r="J37" s="26"/>
    </row>
    <row r="38" spans="2:10" ht="12.75" customHeight="1">
      <c r="B38" s="79" t="s">
        <v>54</v>
      </c>
      <c r="C38" s="46">
        <v>1</v>
      </c>
      <c r="D38" s="44" t="s">
        <v>33</v>
      </c>
      <c r="E38" s="44">
        <v>1</v>
      </c>
      <c r="F38" s="44">
        <v>4</v>
      </c>
      <c r="G38" s="44">
        <v>3</v>
      </c>
      <c r="H38" s="45">
        <v>6</v>
      </c>
      <c r="I38" s="7">
        <v>12</v>
      </c>
      <c r="J38" s="20">
        <v>26</v>
      </c>
    </row>
    <row r="39" spans="2:12" ht="12.75" customHeight="1">
      <c r="B39" s="80"/>
      <c r="C39" s="46">
        <v>2</v>
      </c>
      <c r="D39" s="44" t="s">
        <v>29</v>
      </c>
      <c r="E39" s="44"/>
      <c r="F39" s="44"/>
      <c r="G39" s="44"/>
      <c r="H39" s="45"/>
      <c r="I39" s="7">
        <v>14</v>
      </c>
      <c r="J39" s="20">
        <v>14</v>
      </c>
      <c r="K39" s="66"/>
      <c r="L39" s="66"/>
    </row>
    <row r="40" spans="2:12" ht="12.75" customHeight="1">
      <c r="B40" s="80"/>
      <c r="C40" s="46">
        <v>3</v>
      </c>
      <c r="D40" s="44" t="s">
        <v>42</v>
      </c>
      <c r="E40" s="44"/>
      <c r="F40" s="44"/>
      <c r="G40" s="44"/>
      <c r="H40" s="45"/>
      <c r="I40" s="7">
        <v>11</v>
      </c>
      <c r="J40" s="20">
        <v>11</v>
      </c>
      <c r="K40" s="35"/>
      <c r="L40" s="35"/>
    </row>
    <row r="41" spans="2:12" ht="12.75" customHeight="1">
      <c r="B41" s="80"/>
      <c r="C41" s="46">
        <v>4</v>
      </c>
      <c r="D41" s="44" t="s">
        <v>41</v>
      </c>
      <c r="E41" s="44"/>
      <c r="F41" s="44"/>
      <c r="G41" s="44"/>
      <c r="H41" s="45">
        <v>1</v>
      </c>
      <c r="I41" s="7">
        <v>9</v>
      </c>
      <c r="J41" s="20">
        <v>10</v>
      </c>
      <c r="K41" s="35"/>
      <c r="L41" s="35"/>
    </row>
    <row r="42" spans="2:12" ht="12.75" customHeight="1">
      <c r="B42" s="80"/>
      <c r="C42" s="46">
        <v>5</v>
      </c>
      <c r="D42" s="44" t="s">
        <v>35</v>
      </c>
      <c r="E42" s="44"/>
      <c r="F42" s="44">
        <v>1</v>
      </c>
      <c r="G42" s="44"/>
      <c r="H42" s="45">
        <v>3</v>
      </c>
      <c r="I42" s="7">
        <v>2</v>
      </c>
      <c r="J42" s="20">
        <v>6</v>
      </c>
      <c r="K42" s="35"/>
      <c r="L42" s="35"/>
    </row>
    <row r="43" spans="2:12" ht="12.75" customHeight="1">
      <c r="B43" s="80"/>
      <c r="C43" s="46">
        <v>6</v>
      </c>
      <c r="D43" s="44" t="s">
        <v>32</v>
      </c>
      <c r="E43" s="44"/>
      <c r="F43" s="44"/>
      <c r="G43" s="44"/>
      <c r="H43" s="45"/>
      <c r="I43" s="7">
        <v>3</v>
      </c>
      <c r="J43" s="20">
        <v>3</v>
      </c>
      <c r="K43" s="35"/>
      <c r="L43" s="35"/>
    </row>
    <row r="44" spans="2:12" ht="12.75" customHeight="1">
      <c r="B44" s="80"/>
      <c r="C44" s="46">
        <v>6</v>
      </c>
      <c r="D44" s="44" t="s">
        <v>30</v>
      </c>
      <c r="E44" s="44"/>
      <c r="F44" s="44"/>
      <c r="G44" s="44"/>
      <c r="H44" s="45"/>
      <c r="I44" s="7">
        <v>3</v>
      </c>
      <c r="J44" s="20">
        <v>3</v>
      </c>
      <c r="K44" s="35"/>
      <c r="L44" s="35"/>
    </row>
    <row r="45" spans="2:12" ht="12.75" customHeight="1" thickBot="1">
      <c r="B45" s="81"/>
      <c r="C45" s="46">
        <v>8</v>
      </c>
      <c r="D45" s="44" t="s">
        <v>55</v>
      </c>
      <c r="E45" s="44"/>
      <c r="F45" s="44"/>
      <c r="G45" s="44"/>
      <c r="H45" s="45"/>
      <c r="I45" s="7">
        <v>2</v>
      </c>
      <c r="J45" s="20">
        <v>2</v>
      </c>
      <c r="K45" s="35"/>
      <c r="L45" s="35"/>
    </row>
  </sheetData>
  <sheetProtection/>
  <mergeCells count="6">
    <mergeCell ref="K39:L39"/>
    <mergeCell ref="C2:J3"/>
    <mergeCell ref="C4:J4"/>
    <mergeCell ref="A1:L1"/>
    <mergeCell ref="B38:B45"/>
    <mergeCell ref="B6:B36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O31" sqref="O31"/>
    </sheetView>
  </sheetViews>
  <sheetFormatPr defaultColWidth="9.00390625" defaultRowHeight="12.75"/>
  <cols>
    <col min="4" max="4" width="27.125" style="0" customWidth="1"/>
    <col min="5" max="6" width="12.875" style="0" customWidth="1"/>
    <col min="7" max="8" width="8.625" style="0" customWidth="1"/>
    <col min="9" max="9" width="10.00390625" style="0" customWidth="1"/>
    <col min="10" max="10" width="13.75390625" style="0" bestFit="1" customWidth="1"/>
  </cols>
  <sheetData>
    <row r="1" spans="1:12" ht="68.25" customHeight="1" thickBot="1">
      <c r="A1" s="76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3:10" ht="12.75" customHeight="1">
      <c r="C2" s="67" t="s">
        <v>83</v>
      </c>
      <c r="D2" s="68"/>
      <c r="E2" s="68"/>
      <c r="F2" s="68"/>
      <c r="G2" s="68"/>
      <c r="H2" s="68"/>
      <c r="I2" s="68"/>
      <c r="J2" s="69"/>
    </row>
    <row r="3" spans="3:10" ht="13.5" customHeight="1" thickBot="1">
      <c r="C3" s="70"/>
      <c r="D3" s="71"/>
      <c r="E3" s="71"/>
      <c r="F3" s="71"/>
      <c r="G3" s="71"/>
      <c r="H3" s="71"/>
      <c r="I3" s="71"/>
      <c r="J3" s="72"/>
    </row>
    <row r="4" spans="3:10" ht="18.75" customHeight="1" thickBot="1">
      <c r="C4" s="73" t="s">
        <v>7</v>
      </c>
      <c r="D4" s="74"/>
      <c r="E4" s="74"/>
      <c r="F4" s="74"/>
      <c r="G4" s="74"/>
      <c r="H4" s="74"/>
      <c r="I4" s="74"/>
      <c r="J4" s="75"/>
    </row>
    <row r="5" spans="3:10" ht="32.25" thickBot="1">
      <c r="C5" s="29" t="s">
        <v>5</v>
      </c>
      <c r="D5" s="29" t="s">
        <v>0</v>
      </c>
      <c r="E5" s="29" t="s">
        <v>1</v>
      </c>
      <c r="F5" s="29" t="s">
        <v>2</v>
      </c>
      <c r="G5" s="29" t="s">
        <v>3</v>
      </c>
      <c r="H5" s="27" t="s">
        <v>4</v>
      </c>
      <c r="I5" s="28" t="s">
        <v>18</v>
      </c>
      <c r="J5" s="30" t="s">
        <v>8</v>
      </c>
    </row>
    <row r="6" spans="2:12" ht="12.75" customHeight="1">
      <c r="B6" s="82" t="s">
        <v>53</v>
      </c>
      <c r="C6" s="43">
        <v>1</v>
      </c>
      <c r="D6" s="10" t="s">
        <v>26</v>
      </c>
      <c r="E6" s="14">
        <v>464.145</v>
      </c>
      <c r="F6" s="14">
        <v>105.485</v>
      </c>
      <c r="G6" s="14">
        <v>15</v>
      </c>
      <c r="H6" s="14">
        <v>20</v>
      </c>
      <c r="I6" s="15">
        <v>5</v>
      </c>
      <c r="J6" s="16">
        <f aca="true" t="shared" si="0" ref="J6:J14">SUM(E6:I6)</f>
        <v>609.63</v>
      </c>
      <c r="K6" s="66"/>
      <c r="L6" s="66"/>
    </row>
    <row r="7" spans="2:12" ht="12.75" customHeight="1">
      <c r="B7" s="83"/>
      <c r="C7" s="43">
        <v>2</v>
      </c>
      <c r="D7" s="10" t="s">
        <v>24</v>
      </c>
      <c r="E7" s="14"/>
      <c r="F7" s="5">
        <v>84.388</v>
      </c>
      <c r="G7" s="14">
        <v>30</v>
      </c>
      <c r="H7" s="14">
        <v>210</v>
      </c>
      <c r="I7" s="15">
        <v>215.662</v>
      </c>
      <c r="J7" s="16">
        <f>SUM(E7:I7)</f>
        <v>540.0500000000001</v>
      </c>
      <c r="K7" s="35"/>
      <c r="L7" s="35"/>
    </row>
    <row r="8" spans="2:12" ht="12.75" customHeight="1">
      <c r="B8" s="83"/>
      <c r="C8" s="43">
        <v>3</v>
      </c>
      <c r="D8" s="10" t="s">
        <v>28</v>
      </c>
      <c r="E8" s="14">
        <v>168.78</v>
      </c>
      <c r="F8" s="5">
        <v>84.388</v>
      </c>
      <c r="G8" s="14">
        <v>15</v>
      </c>
      <c r="H8" s="14">
        <v>30</v>
      </c>
      <c r="I8" s="15">
        <v>234.402</v>
      </c>
      <c r="J8" s="16">
        <f>SUM(E8:I8)</f>
        <v>532.5699999999999</v>
      </c>
      <c r="K8" s="35"/>
      <c r="L8" s="35"/>
    </row>
    <row r="9" spans="2:12" ht="12.75" customHeight="1">
      <c r="B9" s="83"/>
      <c r="C9" s="43">
        <v>4</v>
      </c>
      <c r="D9" s="1" t="s">
        <v>31</v>
      </c>
      <c r="E9" s="14"/>
      <c r="F9" s="5">
        <v>21.097</v>
      </c>
      <c r="G9" s="14">
        <v>15</v>
      </c>
      <c r="H9" s="14">
        <v>40</v>
      </c>
      <c r="I9" s="15">
        <v>398.319</v>
      </c>
      <c r="J9" s="16">
        <f t="shared" si="0"/>
        <v>474.41600000000005</v>
      </c>
      <c r="K9" s="35"/>
      <c r="L9" s="35"/>
    </row>
    <row r="10" spans="2:12" ht="12.75" customHeight="1">
      <c r="B10" s="83"/>
      <c r="C10" s="43">
        <v>5</v>
      </c>
      <c r="D10" s="1" t="s">
        <v>23</v>
      </c>
      <c r="E10" s="14"/>
      <c r="F10" s="5">
        <v>168.776</v>
      </c>
      <c r="G10" s="14">
        <v>30</v>
      </c>
      <c r="H10" s="14">
        <v>20</v>
      </c>
      <c r="I10" s="15">
        <v>219.174</v>
      </c>
      <c r="J10" s="37">
        <f>SUM(E10:I10)</f>
        <v>437.95000000000005</v>
      </c>
      <c r="K10" s="35"/>
      <c r="L10" s="35"/>
    </row>
    <row r="11" spans="2:12" ht="12.75" customHeight="1">
      <c r="B11" s="83"/>
      <c r="C11" s="43">
        <v>6</v>
      </c>
      <c r="D11" s="10" t="s">
        <v>52</v>
      </c>
      <c r="E11" s="14">
        <v>84.39</v>
      </c>
      <c r="F11" s="14">
        <v>21.097</v>
      </c>
      <c r="G11" s="14"/>
      <c r="H11" s="14">
        <v>10</v>
      </c>
      <c r="I11" s="15">
        <v>287.5</v>
      </c>
      <c r="J11" s="16">
        <f t="shared" si="0"/>
        <v>402.98699999999997</v>
      </c>
      <c r="K11" s="35"/>
      <c r="L11" s="35"/>
    </row>
    <row r="12" spans="2:12" ht="12.75" customHeight="1">
      <c r="B12" s="83"/>
      <c r="C12" s="43">
        <v>7</v>
      </c>
      <c r="D12" s="10" t="s">
        <v>43</v>
      </c>
      <c r="E12" s="14">
        <v>126.585</v>
      </c>
      <c r="F12" s="5">
        <v>84.388</v>
      </c>
      <c r="G12" s="14">
        <v>60</v>
      </c>
      <c r="H12" s="14">
        <v>80</v>
      </c>
      <c r="I12" s="15">
        <v>28.8</v>
      </c>
      <c r="J12" s="16">
        <v>379.773</v>
      </c>
      <c r="K12" s="35"/>
      <c r="L12" s="35"/>
    </row>
    <row r="13" spans="2:12" ht="12.75" customHeight="1">
      <c r="B13" s="83"/>
      <c r="C13" s="43">
        <v>8</v>
      </c>
      <c r="D13" s="10" t="s">
        <v>50</v>
      </c>
      <c r="E13" s="14">
        <v>84.39</v>
      </c>
      <c r="F13" s="14">
        <v>42.194</v>
      </c>
      <c r="G13" s="14">
        <v>15</v>
      </c>
      <c r="H13" s="14">
        <v>20</v>
      </c>
      <c r="I13" s="15">
        <v>166.584</v>
      </c>
      <c r="J13" s="16">
        <f>SUM(E13:I13)</f>
        <v>328.168</v>
      </c>
      <c r="K13" s="35"/>
      <c r="L13" s="35"/>
    </row>
    <row r="14" spans="2:12" ht="12.75" customHeight="1">
      <c r="B14" s="83"/>
      <c r="C14" s="43">
        <v>9</v>
      </c>
      <c r="D14" s="10" t="s">
        <v>51</v>
      </c>
      <c r="E14" s="14">
        <v>42.195</v>
      </c>
      <c r="F14" s="14">
        <v>42.194</v>
      </c>
      <c r="G14" s="14"/>
      <c r="H14" s="14">
        <v>20</v>
      </c>
      <c r="I14" s="15">
        <v>194.609</v>
      </c>
      <c r="J14" s="16">
        <f t="shared" si="0"/>
        <v>298.99800000000005</v>
      </c>
      <c r="K14" s="35"/>
      <c r="L14" s="35"/>
    </row>
    <row r="15" spans="2:12" ht="12.75" customHeight="1">
      <c r="B15" s="83"/>
      <c r="C15" s="43">
        <v>10</v>
      </c>
      <c r="D15" s="10" t="s">
        <v>48</v>
      </c>
      <c r="E15" s="14"/>
      <c r="F15" s="5">
        <v>84.388</v>
      </c>
      <c r="G15" s="14">
        <v>30</v>
      </c>
      <c r="H15" s="14">
        <v>130</v>
      </c>
      <c r="I15" s="15">
        <v>38.9</v>
      </c>
      <c r="J15" s="16">
        <v>283.288</v>
      </c>
      <c r="K15" s="35"/>
      <c r="L15" s="35"/>
    </row>
    <row r="16" spans="2:12" ht="12.75" customHeight="1">
      <c r="B16" s="83"/>
      <c r="C16" s="43">
        <v>11</v>
      </c>
      <c r="D16" s="10" t="s">
        <v>36</v>
      </c>
      <c r="E16" s="14">
        <v>84.39</v>
      </c>
      <c r="F16" s="14">
        <v>63.291</v>
      </c>
      <c r="G16" s="14">
        <v>45</v>
      </c>
      <c r="H16" s="14">
        <v>40</v>
      </c>
      <c r="I16" s="15">
        <v>26</v>
      </c>
      <c r="J16" s="16">
        <f>SUM(E16:I16)</f>
        <v>258.681</v>
      </c>
      <c r="K16" s="35"/>
      <c r="L16" s="35"/>
    </row>
    <row r="17" spans="2:12" ht="12.75" customHeight="1">
      <c r="B17" s="83"/>
      <c r="C17" s="43">
        <v>12</v>
      </c>
      <c r="D17" s="10" t="s">
        <v>44</v>
      </c>
      <c r="E17" s="14">
        <v>126.585</v>
      </c>
      <c r="F17" s="14">
        <v>42.194</v>
      </c>
      <c r="G17" s="14"/>
      <c r="H17" s="14">
        <v>20</v>
      </c>
      <c r="I17" s="15">
        <v>61.128</v>
      </c>
      <c r="J17" s="16">
        <f>SUM(E17:I17)</f>
        <v>249.90699999999998</v>
      </c>
      <c r="K17" s="35"/>
      <c r="L17" s="35"/>
    </row>
    <row r="18" spans="2:12" ht="12.75" customHeight="1">
      <c r="B18" s="83"/>
      <c r="C18" s="43">
        <v>13</v>
      </c>
      <c r="D18" s="10" t="s">
        <v>38</v>
      </c>
      <c r="E18" s="14">
        <v>168.78</v>
      </c>
      <c r="F18" s="5">
        <v>21.097</v>
      </c>
      <c r="G18" s="14">
        <v>15</v>
      </c>
      <c r="H18" s="14"/>
      <c r="I18" s="15">
        <v>29.652</v>
      </c>
      <c r="J18" s="16">
        <v>234.529</v>
      </c>
      <c r="K18" s="35"/>
      <c r="L18" s="35"/>
    </row>
    <row r="19" spans="2:12" ht="12.75" customHeight="1">
      <c r="B19" s="83"/>
      <c r="C19" s="43">
        <v>14</v>
      </c>
      <c r="D19" s="10" t="s">
        <v>49</v>
      </c>
      <c r="E19" s="14"/>
      <c r="F19" s="14">
        <v>84.388</v>
      </c>
      <c r="G19" s="14">
        <v>30</v>
      </c>
      <c r="H19" s="14">
        <v>100</v>
      </c>
      <c r="I19" s="15">
        <v>17.7</v>
      </c>
      <c r="J19" s="16">
        <v>232.088</v>
      </c>
      <c r="K19" s="35"/>
      <c r="L19" s="35"/>
    </row>
    <row r="20" spans="2:12" ht="12.75" customHeight="1">
      <c r="B20" s="83"/>
      <c r="C20" s="43">
        <v>15</v>
      </c>
      <c r="D20" s="10" t="s">
        <v>34</v>
      </c>
      <c r="E20" s="14"/>
      <c r="F20" s="14">
        <v>42.194</v>
      </c>
      <c r="G20" s="14">
        <v>15</v>
      </c>
      <c r="H20" s="14">
        <v>40</v>
      </c>
      <c r="I20" s="15">
        <v>118.314</v>
      </c>
      <c r="J20" s="16">
        <v>215.508</v>
      </c>
      <c r="K20" s="35"/>
      <c r="L20" s="35"/>
    </row>
    <row r="21" spans="2:12" ht="12.75" customHeight="1">
      <c r="B21" s="83"/>
      <c r="C21" s="43">
        <v>16</v>
      </c>
      <c r="D21" s="10" t="s">
        <v>40</v>
      </c>
      <c r="E21" s="14">
        <v>42.195</v>
      </c>
      <c r="F21" s="14"/>
      <c r="G21" s="14"/>
      <c r="H21" s="14">
        <v>10</v>
      </c>
      <c r="I21" s="15">
        <v>142.432</v>
      </c>
      <c r="J21" s="16">
        <v>194.627</v>
      </c>
      <c r="K21" s="35"/>
      <c r="L21" s="35"/>
    </row>
    <row r="22" spans="2:12" ht="12.75" customHeight="1">
      <c r="B22" s="83"/>
      <c r="C22" s="43">
        <v>17</v>
      </c>
      <c r="D22" s="10" t="s">
        <v>27</v>
      </c>
      <c r="E22" s="14"/>
      <c r="F22" s="14">
        <v>63.291</v>
      </c>
      <c r="G22" s="14">
        <v>45</v>
      </c>
      <c r="H22" s="14">
        <v>60</v>
      </c>
      <c r="I22" s="15"/>
      <c r="J22" s="16">
        <f>SUM(E22:I22)</f>
        <v>168.291</v>
      </c>
      <c r="K22" s="35"/>
      <c r="L22" s="35"/>
    </row>
    <row r="23" spans="2:12" ht="12.75" customHeight="1">
      <c r="B23" s="83"/>
      <c r="C23" s="43">
        <v>18</v>
      </c>
      <c r="D23" s="10" t="s">
        <v>60</v>
      </c>
      <c r="E23" s="14">
        <v>42.195</v>
      </c>
      <c r="F23" s="14">
        <v>21.097</v>
      </c>
      <c r="G23" s="14">
        <v>30</v>
      </c>
      <c r="H23" s="14">
        <v>30</v>
      </c>
      <c r="I23" s="15">
        <v>28.3</v>
      </c>
      <c r="J23" s="16">
        <v>151.592</v>
      </c>
      <c r="K23" s="35"/>
      <c r="L23" s="35"/>
    </row>
    <row r="24" spans="2:12" ht="12.75" customHeight="1">
      <c r="B24" s="83"/>
      <c r="C24" s="43">
        <v>19</v>
      </c>
      <c r="D24" s="10" t="s">
        <v>59</v>
      </c>
      <c r="E24" s="14">
        <v>84.39</v>
      </c>
      <c r="F24" s="14">
        <v>21.097</v>
      </c>
      <c r="G24" s="14"/>
      <c r="H24" s="14">
        <v>40</v>
      </c>
      <c r="I24" s="15"/>
      <c r="J24" s="16">
        <v>145.487</v>
      </c>
      <c r="K24" s="35"/>
      <c r="L24" s="35"/>
    </row>
    <row r="25" spans="2:12" ht="12.75" customHeight="1">
      <c r="B25" s="83"/>
      <c r="C25" s="43">
        <v>20</v>
      </c>
      <c r="D25" s="10" t="s">
        <v>68</v>
      </c>
      <c r="E25" s="14">
        <v>84.39</v>
      </c>
      <c r="F25" s="14">
        <v>42.194</v>
      </c>
      <c r="G25" s="14"/>
      <c r="H25" s="14">
        <v>10</v>
      </c>
      <c r="I25" s="15"/>
      <c r="J25" s="16">
        <v>136.584</v>
      </c>
      <c r="K25" s="35"/>
      <c r="L25" s="35"/>
    </row>
    <row r="26" spans="2:12" ht="12.75" customHeight="1">
      <c r="B26" s="83"/>
      <c r="C26" s="43">
        <v>21</v>
      </c>
      <c r="D26" s="10" t="s">
        <v>37</v>
      </c>
      <c r="E26" s="14"/>
      <c r="F26" s="14"/>
      <c r="G26" s="14"/>
      <c r="H26" s="14">
        <v>60</v>
      </c>
      <c r="I26" s="15">
        <v>56.75</v>
      </c>
      <c r="J26" s="16">
        <v>116.75</v>
      </c>
      <c r="K26" s="35"/>
      <c r="L26" s="35"/>
    </row>
    <row r="27" spans="2:12" ht="12.75" customHeight="1">
      <c r="B27" s="83"/>
      <c r="C27" s="43">
        <v>22</v>
      </c>
      <c r="D27" s="10" t="s">
        <v>25</v>
      </c>
      <c r="E27" s="5"/>
      <c r="F27" s="14">
        <v>42.194</v>
      </c>
      <c r="G27" s="14">
        <v>30</v>
      </c>
      <c r="H27" s="14">
        <v>30</v>
      </c>
      <c r="I27" s="15">
        <v>8.1</v>
      </c>
      <c r="J27" s="16">
        <v>110.294</v>
      </c>
      <c r="K27" s="35"/>
      <c r="L27" s="35"/>
    </row>
    <row r="28" spans="2:12" ht="12.75" customHeight="1">
      <c r="B28" s="83"/>
      <c r="C28" s="43">
        <v>23</v>
      </c>
      <c r="D28" s="10" t="s">
        <v>61</v>
      </c>
      <c r="E28" s="14">
        <v>42.195</v>
      </c>
      <c r="F28" s="14">
        <v>42.194</v>
      </c>
      <c r="G28" s="14"/>
      <c r="H28" s="14">
        <v>20</v>
      </c>
      <c r="I28" s="15"/>
      <c r="J28" s="16">
        <v>104.389</v>
      </c>
      <c r="K28" s="35"/>
      <c r="L28" s="35"/>
    </row>
    <row r="29" spans="2:12" ht="12.75" customHeight="1">
      <c r="B29" s="83"/>
      <c r="C29" s="43">
        <v>24</v>
      </c>
      <c r="D29" s="10" t="s">
        <v>69</v>
      </c>
      <c r="E29" s="14"/>
      <c r="F29" s="14"/>
      <c r="G29" s="14"/>
      <c r="H29" s="14">
        <v>50</v>
      </c>
      <c r="I29" s="15">
        <v>49</v>
      </c>
      <c r="J29" s="16">
        <v>99</v>
      </c>
      <c r="K29" s="35"/>
      <c r="L29" s="35"/>
    </row>
    <row r="30" spans="2:12" ht="12.75" customHeight="1">
      <c r="B30" s="83"/>
      <c r="C30" s="43">
        <v>25</v>
      </c>
      <c r="D30" s="10" t="s">
        <v>58</v>
      </c>
      <c r="E30" s="14">
        <v>84.39</v>
      </c>
      <c r="F30" s="14"/>
      <c r="G30" s="14"/>
      <c r="H30" s="14"/>
      <c r="I30" s="15"/>
      <c r="J30" s="16">
        <v>84.39</v>
      </c>
      <c r="K30" s="35"/>
      <c r="L30" s="35"/>
    </row>
    <row r="31" spans="2:12" ht="12.75" customHeight="1">
      <c r="B31" s="83"/>
      <c r="C31" s="43">
        <v>25</v>
      </c>
      <c r="D31" s="10" t="s">
        <v>57</v>
      </c>
      <c r="E31" s="14">
        <v>84.39</v>
      </c>
      <c r="F31" s="14"/>
      <c r="G31" s="14"/>
      <c r="H31" s="14"/>
      <c r="I31" s="15"/>
      <c r="J31" s="16">
        <v>84.39</v>
      </c>
      <c r="K31" s="35"/>
      <c r="L31" s="35"/>
    </row>
    <row r="32" spans="2:12" ht="12.75" customHeight="1">
      <c r="B32" s="83"/>
      <c r="C32" s="43">
        <v>27</v>
      </c>
      <c r="D32" s="10" t="s">
        <v>47</v>
      </c>
      <c r="E32" s="14">
        <v>42.195</v>
      </c>
      <c r="F32" s="14">
        <v>21.097</v>
      </c>
      <c r="G32" s="14"/>
      <c r="H32" s="14">
        <v>10</v>
      </c>
      <c r="I32" s="15"/>
      <c r="J32" s="16">
        <v>73.292</v>
      </c>
      <c r="K32" s="35"/>
      <c r="L32" s="35"/>
    </row>
    <row r="33" spans="2:12" ht="12.75" customHeight="1">
      <c r="B33" s="83"/>
      <c r="C33" s="43">
        <v>28</v>
      </c>
      <c r="D33" s="10" t="s">
        <v>67</v>
      </c>
      <c r="E33" s="14"/>
      <c r="F33" s="14">
        <v>21.097</v>
      </c>
      <c r="G33" s="14"/>
      <c r="H33" s="14">
        <v>40</v>
      </c>
      <c r="I33" s="15">
        <v>8</v>
      </c>
      <c r="J33" s="16">
        <v>69.097</v>
      </c>
      <c r="K33" s="35"/>
      <c r="L33" s="35"/>
    </row>
    <row r="34" spans="2:12" ht="12.75">
      <c r="B34" s="83"/>
      <c r="C34" s="43">
        <v>29</v>
      </c>
      <c r="D34" s="10" t="s">
        <v>56</v>
      </c>
      <c r="E34" s="14">
        <v>42.195</v>
      </c>
      <c r="F34" s="14"/>
      <c r="G34" s="14"/>
      <c r="H34" s="14"/>
      <c r="I34" s="15"/>
      <c r="J34" s="16">
        <v>42.195</v>
      </c>
      <c r="K34" s="36"/>
      <c r="L34" s="36"/>
    </row>
    <row r="35" spans="2:12" ht="12.75">
      <c r="B35" s="83"/>
      <c r="C35" s="43">
        <v>30</v>
      </c>
      <c r="D35" s="10" t="s">
        <v>64</v>
      </c>
      <c r="E35" s="14"/>
      <c r="F35" s="14"/>
      <c r="G35" s="14"/>
      <c r="H35" s="14">
        <v>10</v>
      </c>
      <c r="I35" s="15">
        <v>30.103</v>
      </c>
      <c r="J35" s="16">
        <v>40.103</v>
      </c>
      <c r="K35" s="36"/>
      <c r="L35" s="36"/>
    </row>
    <row r="36" spans="2:12" ht="13.5" thickBot="1">
      <c r="B36" s="84"/>
      <c r="C36" s="43">
        <v>31</v>
      </c>
      <c r="D36" s="10" t="s">
        <v>74</v>
      </c>
      <c r="E36" s="14"/>
      <c r="F36" s="14"/>
      <c r="G36" s="14"/>
      <c r="H36" s="14">
        <v>20</v>
      </c>
      <c r="I36" s="15">
        <v>19.55</v>
      </c>
      <c r="J36" s="16">
        <v>39.55</v>
      </c>
      <c r="K36" s="36"/>
      <c r="L36" s="36"/>
    </row>
    <row r="37" spans="3:12" ht="13.5" thickBot="1">
      <c r="C37" s="11"/>
      <c r="D37" s="11"/>
      <c r="E37" s="12"/>
      <c r="F37" s="19"/>
      <c r="G37" s="4"/>
      <c r="H37" s="4"/>
      <c r="I37" s="4"/>
      <c r="K37" s="36"/>
      <c r="L37" s="36"/>
    </row>
    <row r="38" spans="2:12" ht="12.75" customHeight="1">
      <c r="B38" s="79" t="s">
        <v>54</v>
      </c>
      <c r="C38" s="44">
        <v>1</v>
      </c>
      <c r="D38" s="44" t="s">
        <v>33</v>
      </c>
      <c r="E38" s="47">
        <v>42.195</v>
      </c>
      <c r="F38" s="47">
        <v>84.388</v>
      </c>
      <c r="G38" s="47">
        <v>45</v>
      </c>
      <c r="H38" s="47">
        <v>60</v>
      </c>
      <c r="I38" s="15">
        <v>136.083</v>
      </c>
      <c r="J38" s="16">
        <v>367.666</v>
      </c>
      <c r="K38" s="66"/>
      <c r="L38" s="66"/>
    </row>
    <row r="39" spans="2:12" ht="12.75" customHeight="1">
      <c r="B39" s="80"/>
      <c r="C39" s="44">
        <v>2</v>
      </c>
      <c r="D39" s="44" t="s">
        <v>41</v>
      </c>
      <c r="E39" s="47"/>
      <c r="F39" s="47"/>
      <c r="G39" s="47"/>
      <c r="H39" s="47">
        <v>10</v>
      </c>
      <c r="I39" s="15">
        <v>103.487</v>
      </c>
      <c r="J39" s="16">
        <v>113.487</v>
      </c>
      <c r="K39" s="35"/>
      <c r="L39" s="35"/>
    </row>
    <row r="40" spans="2:12" ht="12.75" customHeight="1">
      <c r="B40" s="80"/>
      <c r="C40" s="44">
        <v>3</v>
      </c>
      <c r="D40" s="44" t="s">
        <v>42</v>
      </c>
      <c r="E40" s="47"/>
      <c r="F40" s="47"/>
      <c r="G40" s="47"/>
      <c r="H40" s="47"/>
      <c r="I40" s="15">
        <v>99.494</v>
      </c>
      <c r="J40" s="16">
        <v>99.494</v>
      </c>
      <c r="K40" s="35"/>
      <c r="L40" s="35"/>
    </row>
    <row r="41" spans="2:12" ht="12.75" customHeight="1">
      <c r="B41" s="80"/>
      <c r="C41" s="44">
        <v>4</v>
      </c>
      <c r="D41" s="44" t="s">
        <v>29</v>
      </c>
      <c r="E41" s="47"/>
      <c r="F41" s="47"/>
      <c r="G41" s="47"/>
      <c r="H41" s="47"/>
      <c r="I41" s="15">
        <v>88.385</v>
      </c>
      <c r="J41" s="16">
        <v>88.385</v>
      </c>
      <c r="K41" s="35"/>
      <c r="L41" s="35"/>
    </row>
    <row r="42" spans="2:12" ht="12.75" customHeight="1">
      <c r="B42" s="80"/>
      <c r="C42" s="44">
        <v>5</v>
      </c>
      <c r="D42" s="44" t="s">
        <v>35</v>
      </c>
      <c r="E42" s="47"/>
      <c r="F42" s="47">
        <v>21.097</v>
      </c>
      <c r="G42" s="47"/>
      <c r="H42" s="47">
        <v>30</v>
      </c>
      <c r="I42" s="15">
        <v>21.747</v>
      </c>
      <c r="J42" s="16">
        <v>72.844</v>
      </c>
      <c r="K42" s="35"/>
      <c r="L42" s="35"/>
    </row>
    <row r="43" spans="2:12" ht="12.75" customHeight="1">
      <c r="B43" s="80"/>
      <c r="C43" s="44">
        <v>6</v>
      </c>
      <c r="D43" s="44" t="s">
        <v>55</v>
      </c>
      <c r="E43" s="47"/>
      <c r="F43" s="47"/>
      <c r="G43" s="47"/>
      <c r="H43" s="47"/>
      <c r="I43" s="15">
        <v>29.292</v>
      </c>
      <c r="J43" s="16">
        <v>29.292</v>
      </c>
      <c r="K43" s="35"/>
      <c r="L43" s="35"/>
    </row>
    <row r="44" spans="2:12" ht="12.75" customHeight="1">
      <c r="B44" s="80"/>
      <c r="C44" s="44">
        <v>7</v>
      </c>
      <c r="D44" s="44" t="s">
        <v>32</v>
      </c>
      <c r="E44" s="47"/>
      <c r="F44" s="47"/>
      <c r="G44" s="47"/>
      <c r="H44" s="47"/>
      <c r="I44" s="15">
        <v>15.014</v>
      </c>
      <c r="J44" s="16">
        <v>15.014</v>
      </c>
      <c r="K44" s="35"/>
      <c r="L44" s="35"/>
    </row>
    <row r="45" spans="2:10" ht="13.5" thickBot="1">
      <c r="B45" s="81"/>
      <c r="C45" s="44">
        <v>8</v>
      </c>
      <c r="D45" s="44" t="s">
        <v>30</v>
      </c>
      <c r="E45" s="47"/>
      <c r="F45" s="47"/>
      <c r="G45" s="47"/>
      <c r="H45" s="47"/>
      <c r="I45" s="15">
        <v>13.132</v>
      </c>
      <c r="J45" s="16">
        <v>13.132</v>
      </c>
    </row>
  </sheetData>
  <sheetProtection/>
  <mergeCells count="7">
    <mergeCell ref="K38:L38"/>
    <mergeCell ref="C2:J3"/>
    <mergeCell ref="C4:J4"/>
    <mergeCell ref="A1:L1"/>
    <mergeCell ref="K6:L6"/>
    <mergeCell ref="B38:B45"/>
    <mergeCell ref="B6:B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2">
      <selection activeCell="I16" sqref="I16"/>
    </sheetView>
  </sheetViews>
  <sheetFormatPr defaultColWidth="9.00390625" defaultRowHeight="12.75"/>
  <cols>
    <col min="1" max="2" width="3.625" style="0" customWidth="1"/>
    <col min="3" max="3" width="4.25390625" style="0" customWidth="1"/>
    <col min="4" max="4" width="25.00390625" style="0" bestFit="1" customWidth="1"/>
    <col min="5" max="5" width="15.125" style="0" customWidth="1"/>
    <col min="6" max="6" width="12.875" style="0" customWidth="1"/>
    <col min="7" max="7" width="15.125" style="0" customWidth="1"/>
    <col min="8" max="8" width="14.875" style="0" bestFit="1" customWidth="1"/>
    <col min="9" max="9" width="15.125" style="0" customWidth="1"/>
    <col min="10" max="10" width="14.875" style="0" bestFit="1" customWidth="1"/>
    <col min="11" max="11" width="15.125" style="0" customWidth="1"/>
    <col min="12" max="12" width="14.875" style="0" bestFit="1" customWidth="1"/>
    <col min="13" max="13" width="12.125" style="0" customWidth="1"/>
    <col min="14" max="15" width="7.125" style="0" customWidth="1"/>
  </cols>
  <sheetData>
    <row r="1" spans="1:15" ht="213.75" customHeight="1" thickBot="1">
      <c r="A1" s="89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3:13" ht="12.75">
      <c r="C2" s="67" t="s">
        <v>83</v>
      </c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3:13" ht="13.5" thickBot="1">
      <c r="C3" s="70"/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3:13" ht="18.75" thickBot="1">
      <c r="C4" s="73" t="s">
        <v>13</v>
      </c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3:14" ht="41.25" customHeight="1" thickBot="1">
      <c r="C5" s="94" t="s">
        <v>5</v>
      </c>
      <c r="D5" s="96" t="s">
        <v>0</v>
      </c>
      <c r="E5" s="32" t="s">
        <v>72</v>
      </c>
      <c r="F5" s="33" t="s">
        <v>70</v>
      </c>
      <c r="G5" s="32" t="s">
        <v>72</v>
      </c>
      <c r="H5" s="33" t="s">
        <v>70</v>
      </c>
      <c r="I5" s="32" t="s">
        <v>72</v>
      </c>
      <c r="J5" s="33" t="s">
        <v>70</v>
      </c>
      <c r="K5" s="32" t="s">
        <v>72</v>
      </c>
      <c r="L5" s="33" t="s">
        <v>70</v>
      </c>
      <c r="M5" s="92" t="s">
        <v>14</v>
      </c>
      <c r="N5" s="21"/>
    </row>
    <row r="6" spans="3:13" ht="16.5" thickBot="1">
      <c r="C6" s="95"/>
      <c r="D6" s="97"/>
      <c r="E6" s="98" t="s">
        <v>1</v>
      </c>
      <c r="F6" s="99"/>
      <c r="G6" s="100" t="s">
        <v>2</v>
      </c>
      <c r="H6" s="101"/>
      <c r="I6" s="85" t="s">
        <v>3</v>
      </c>
      <c r="J6" s="86"/>
      <c r="K6" s="87" t="s">
        <v>4</v>
      </c>
      <c r="L6" s="88"/>
      <c r="M6" s="93"/>
    </row>
    <row r="7" spans="3:16" ht="15.75" customHeight="1">
      <c r="C7" s="56">
        <v>1</v>
      </c>
      <c r="D7" s="57" t="s">
        <v>73</v>
      </c>
      <c r="E7" s="58">
        <v>0.17725694444444443</v>
      </c>
      <c r="F7" s="58">
        <v>0.16662037037037036</v>
      </c>
      <c r="G7" s="58">
        <v>0.08761574074074074</v>
      </c>
      <c r="H7" s="58">
        <v>0.07806712962962963</v>
      </c>
      <c r="I7" s="57" t="s">
        <v>78</v>
      </c>
      <c r="J7" s="57" t="s">
        <v>79</v>
      </c>
      <c r="K7" s="58">
        <v>0.03765046296296296</v>
      </c>
      <c r="L7" s="58">
        <v>0.03326388888888889</v>
      </c>
      <c r="M7" s="59">
        <v>0.024571759259259262</v>
      </c>
      <c r="N7" s="66"/>
      <c r="O7" s="66"/>
      <c r="P7" s="66"/>
    </row>
    <row r="8" spans="3:13" ht="15.75" customHeight="1">
      <c r="C8" s="60">
        <v>2</v>
      </c>
      <c r="D8" s="61" t="s">
        <v>75</v>
      </c>
      <c r="E8" s="62">
        <v>0.16317129629629631</v>
      </c>
      <c r="F8" s="62">
        <v>0.15699074074074074</v>
      </c>
      <c r="G8" s="62">
        <v>0.07072916666666666</v>
      </c>
      <c r="H8" s="62" t="s">
        <v>77</v>
      </c>
      <c r="I8" s="62">
        <v>0.048761574074074075</v>
      </c>
      <c r="J8" s="62" t="s">
        <v>77</v>
      </c>
      <c r="K8" s="62">
        <v>0.03274305555555555</v>
      </c>
      <c r="L8" s="62" t="s">
        <v>77</v>
      </c>
      <c r="M8" s="62">
        <v>0.006180555555555556</v>
      </c>
    </row>
    <row r="9" spans="3:13" ht="15.75" customHeight="1">
      <c r="C9" s="60">
        <v>3</v>
      </c>
      <c r="D9" s="61" t="s">
        <v>76</v>
      </c>
      <c r="E9" s="61" t="s">
        <v>78</v>
      </c>
      <c r="F9" s="62">
        <v>0.17533564814814814</v>
      </c>
      <c r="G9" s="62">
        <v>0.07733796296296297</v>
      </c>
      <c r="H9" s="62" t="s">
        <v>77</v>
      </c>
      <c r="I9" s="62" t="s">
        <v>78</v>
      </c>
      <c r="J9" s="62" t="s">
        <v>80</v>
      </c>
      <c r="K9" s="62">
        <v>0.03333333333333333</v>
      </c>
      <c r="L9" s="62">
        <v>0.03670138888888889</v>
      </c>
      <c r="M9" s="62">
        <v>0.003368055555555555</v>
      </c>
    </row>
    <row r="12" spans="3:13" ht="15.75">
      <c r="C12" s="64">
        <v>1</v>
      </c>
      <c r="D12" s="64" t="s">
        <v>81</v>
      </c>
      <c r="E12" s="65" t="s">
        <v>78</v>
      </c>
      <c r="F12" s="65">
        <v>0.17959490740740738</v>
      </c>
      <c r="G12" s="65">
        <v>0.07998842592592592</v>
      </c>
      <c r="H12" s="65">
        <v>0.07878472222222223</v>
      </c>
      <c r="I12" s="65">
        <v>0.06069444444444444</v>
      </c>
      <c r="J12" s="65">
        <v>0.05440972222222223</v>
      </c>
      <c r="K12" s="65" t="s">
        <v>78</v>
      </c>
      <c r="L12" s="65">
        <v>0.03634259259259259</v>
      </c>
      <c r="M12" s="65">
        <v>0.007488425925925926</v>
      </c>
    </row>
  </sheetData>
  <sheetProtection/>
  <mergeCells count="11">
    <mergeCell ref="G6:H6"/>
    <mergeCell ref="I6:J6"/>
    <mergeCell ref="K6:L6"/>
    <mergeCell ref="N7:P7"/>
    <mergeCell ref="A1:O1"/>
    <mergeCell ref="C2:M3"/>
    <mergeCell ref="C4:M4"/>
    <mergeCell ref="M5:M6"/>
    <mergeCell ref="C5:C6"/>
    <mergeCell ref="D5:D6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2" sqref="F2:M3"/>
    </sheetView>
  </sheetViews>
  <sheetFormatPr defaultColWidth="9.00390625" defaultRowHeight="12.75"/>
  <cols>
    <col min="1" max="5" width="7.125" style="0" customWidth="1"/>
    <col min="7" max="7" width="9.375" style="0" bestFit="1" customWidth="1"/>
    <col min="8" max="8" width="19.25390625" style="0" customWidth="1"/>
    <col min="9" max="11" width="14.25390625" style="0" customWidth="1"/>
    <col min="12" max="12" width="17.125" style="0" customWidth="1"/>
    <col min="14" max="16" width="7.125" style="0" customWidth="1"/>
  </cols>
  <sheetData>
    <row r="1" spans="1:16" ht="192" customHeight="1" thickBot="1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6:13" ht="12.75" customHeight="1">
      <c r="F2" s="67" t="s">
        <v>83</v>
      </c>
      <c r="G2" s="68"/>
      <c r="H2" s="68"/>
      <c r="I2" s="68"/>
      <c r="J2" s="68"/>
      <c r="K2" s="68"/>
      <c r="L2" s="68"/>
      <c r="M2" s="69"/>
    </row>
    <row r="3" spans="6:13" ht="13.5" customHeight="1" thickBot="1">
      <c r="F3" s="70"/>
      <c r="G3" s="71"/>
      <c r="H3" s="71"/>
      <c r="I3" s="71"/>
      <c r="J3" s="71"/>
      <c r="K3" s="71"/>
      <c r="L3" s="71"/>
      <c r="M3" s="72"/>
    </row>
    <row r="4" spans="6:13" ht="18.75" thickBot="1">
      <c r="F4" s="73" t="s">
        <v>15</v>
      </c>
      <c r="G4" s="74"/>
      <c r="H4" s="74"/>
      <c r="I4" s="74"/>
      <c r="J4" s="74"/>
      <c r="K4" s="74"/>
      <c r="L4" s="74"/>
      <c r="M4" s="75"/>
    </row>
    <row r="5" spans="7:12" ht="16.5" customHeight="1" thickBot="1">
      <c r="G5" s="3" t="s">
        <v>5</v>
      </c>
      <c r="H5" s="3" t="s">
        <v>0</v>
      </c>
      <c r="I5" s="3" t="s">
        <v>1</v>
      </c>
      <c r="J5" s="3" t="s">
        <v>2</v>
      </c>
      <c r="K5" s="3" t="s">
        <v>4</v>
      </c>
      <c r="L5" s="3" t="s">
        <v>10</v>
      </c>
    </row>
    <row r="6" spans="7:17" ht="12.75" customHeight="1">
      <c r="G6" s="34">
        <v>1</v>
      </c>
      <c r="H6" s="1" t="s">
        <v>60</v>
      </c>
      <c r="I6" s="17">
        <v>0.12997685185185184</v>
      </c>
      <c r="J6" s="17">
        <v>0.06269675925925926</v>
      </c>
      <c r="K6" s="17">
        <v>0.026620370370370374</v>
      </c>
      <c r="L6" s="17">
        <v>0.2192939814814815</v>
      </c>
      <c r="M6" s="102" t="s">
        <v>66</v>
      </c>
      <c r="N6" s="102"/>
      <c r="O6" s="102"/>
      <c r="P6" s="102"/>
      <c r="Q6" s="102"/>
    </row>
    <row r="7" spans="7:17" ht="12.75" customHeight="1">
      <c r="G7" s="1">
        <v>2</v>
      </c>
      <c r="H7" s="49" t="s">
        <v>26</v>
      </c>
      <c r="I7" s="51">
        <v>0.13517361111111112</v>
      </c>
      <c r="J7" s="51">
        <v>0.06101851851851852</v>
      </c>
      <c r="K7" s="51">
        <v>0.028113425925925927</v>
      </c>
      <c r="L7" s="51">
        <v>0.22430555555555556</v>
      </c>
      <c r="M7" s="102" t="s">
        <v>66</v>
      </c>
      <c r="N7" s="102"/>
      <c r="O7" s="102"/>
      <c r="P7" s="102"/>
      <c r="Q7" s="102"/>
    </row>
    <row r="8" spans="7:17" ht="12.75" customHeight="1">
      <c r="G8" s="34">
        <v>3</v>
      </c>
      <c r="H8" s="49" t="s">
        <v>36</v>
      </c>
      <c r="I8" s="51">
        <v>0.1420486111111111</v>
      </c>
      <c r="J8" s="51">
        <v>0.05766203703703704</v>
      </c>
      <c r="K8" s="51">
        <v>0.0271875</v>
      </c>
      <c r="L8" s="51">
        <v>0.22689814814814815</v>
      </c>
      <c r="M8" s="63"/>
      <c r="N8" s="63"/>
      <c r="O8" s="63"/>
      <c r="P8" s="63"/>
      <c r="Q8" s="63"/>
    </row>
    <row r="9" spans="7:17" ht="12.75" customHeight="1">
      <c r="G9" s="1">
        <v>4</v>
      </c>
      <c r="H9" s="1" t="s">
        <v>52</v>
      </c>
      <c r="I9" s="17">
        <v>0.14048611111111112</v>
      </c>
      <c r="J9" s="17">
        <v>0.06456018518518519</v>
      </c>
      <c r="K9" s="17">
        <v>0.028414351851851847</v>
      </c>
      <c r="L9" s="17">
        <v>0.23346064814814815</v>
      </c>
      <c r="M9" s="63"/>
      <c r="N9" s="63"/>
      <c r="O9" s="63"/>
      <c r="P9" s="63"/>
      <c r="Q9" s="63"/>
    </row>
    <row r="10" spans="7:17" ht="12.75" customHeight="1">
      <c r="G10" s="34">
        <v>5</v>
      </c>
      <c r="H10" s="1" t="s">
        <v>43</v>
      </c>
      <c r="I10" s="17">
        <v>0.15039351851851854</v>
      </c>
      <c r="J10" s="17">
        <v>0.06874999999999999</v>
      </c>
      <c r="K10" s="17">
        <v>0.030324074074074073</v>
      </c>
      <c r="L10" s="17">
        <v>0.24946759259259257</v>
      </c>
      <c r="M10" s="102" t="s">
        <v>66</v>
      </c>
      <c r="N10" s="102"/>
      <c r="O10" s="102"/>
      <c r="P10" s="102"/>
      <c r="Q10" s="102"/>
    </row>
    <row r="11" spans="7:17" ht="12.75" customHeight="1">
      <c r="G11" s="1">
        <v>6</v>
      </c>
      <c r="H11" s="1" t="s">
        <v>28</v>
      </c>
      <c r="I11" s="17">
        <v>0.15508101851851852</v>
      </c>
      <c r="J11" s="17">
        <v>0.06775462962962964</v>
      </c>
      <c r="K11" s="17">
        <v>0.02775462962962963</v>
      </c>
      <c r="L11" s="17">
        <v>0.2505902777777778</v>
      </c>
      <c r="M11" s="103" t="s">
        <v>66</v>
      </c>
      <c r="N11" s="103"/>
      <c r="O11" s="103"/>
      <c r="P11" s="103"/>
      <c r="Q11" s="104"/>
    </row>
    <row r="12" spans="7:17" ht="12.75" customHeight="1">
      <c r="G12" s="34">
        <v>7</v>
      </c>
      <c r="H12" s="53" t="s">
        <v>44</v>
      </c>
      <c r="I12" s="54" t="s">
        <v>82</v>
      </c>
      <c r="J12" s="54" t="s">
        <v>71</v>
      </c>
      <c r="K12" s="54">
        <v>0.030324074074074073</v>
      </c>
      <c r="L12" s="54">
        <v>0.25425925925925924</v>
      </c>
      <c r="M12" s="105" t="s">
        <v>66</v>
      </c>
      <c r="N12" s="103"/>
      <c r="O12" s="103"/>
      <c r="P12" s="103"/>
      <c r="Q12" s="104"/>
    </row>
    <row r="13" spans="7:17" ht="12.75" customHeight="1" thickBot="1">
      <c r="G13" s="1">
        <v>8</v>
      </c>
      <c r="H13" s="53" t="s">
        <v>59</v>
      </c>
      <c r="I13" s="54">
        <v>0.1545601851851852</v>
      </c>
      <c r="J13" s="54">
        <v>0.07515046296296296</v>
      </c>
      <c r="K13" s="54">
        <v>0.030937499999999996</v>
      </c>
      <c r="L13" s="54">
        <v>0.26064814814814813</v>
      </c>
      <c r="M13" s="106"/>
      <c r="N13" s="106"/>
      <c r="O13" s="106"/>
      <c r="P13" s="106"/>
      <c r="Q13" s="106"/>
    </row>
    <row r="14" spans="6:13" ht="18.75" thickBot="1">
      <c r="F14" s="73" t="s">
        <v>65</v>
      </c>
      <c r="G14" s="74"/>
      <c r="H14" s="74"/>
      <c r="I14" s="74"/>
      <c r="J14" s="74"/>
      <c r="K14" s="74"/>
      <c r="L14" s="74"/>
      <c r="M14" s="75"/>
    </row>
    <row r="15" spans="7:12" ht="12.75" customHeight="1">
      <c r="G15" s="50">
        <v>1</v>
      </c>
      <c r="H15" s="49" t="s">
        <v>33</v>
      </c>
      <c r="I15" s="51">
        <v>0.17959490740740738</v>
      </c>
      <c r="J15" s="51">
        <v>0.07878472222222223</v>
      </c>
      <c r="K15" s="51">
        <v>0.03634259259259259</v>
      </c>
      <c r="L15" s="52">
        <v>0.2947222222222222</v>
      </c>
    </row>
    <row r="16" spans="7:12" ht="12.75">
      <c r="G16" s="1">
        <v>2</v>
      </c>
      <c r="H16" s="1"/>
      <c r="I16" s="17"/>
      <c r="J16" s="17"/>
      <c r="K16" s="17"/>
      <c r="L16" s="17"/>
    </row>
    <row r="17" spans="7:12" ht="12.75">
      <c r="G17" s="8">
        <v>3</v>
      </c>
      <c r="H17" s="10"/>
      <c r="I17" s="17"/>
      <c r="J17" s="18"/>
      <c r="K17" s="18"/>
      <c r="L17" s="18"/>
    </row>
  </sheetData>
  <sheetProtection/>
  <mergeCells count="10">
    <mergeCell ref="M10:Q10"/>
    <mergeCell ref="F2:M3"/>
    <mergeCell ref="F4:M4"/>
    <mergeCell ref="A1:P1"/>
    <mergeCell ref="F14:M14"/>
    <mergeCell ref="M6:Q6"/>
    <mergeCell ref="M7:Q7"/>
    <mergeCell ref="M11:Q11"/>
    <mergeCell ref="M12:Q12"/>
    <mergeCell ref="M13:Q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12" sqref="J12"/>
    </sheetView>
  </sheetViews>
  <sheetFormatPr defaultColWidth="9.00390625" defaultRowHeight="12.75"/>
  <cols>
    <col min="3" max="3" width="9.375" style="0" bestFit="1" customWidth="1"/>
    <col min="4" max="4" width="27.125" style="0" customWidth="1"/>
    <col min="5" max="8" width="12.875" style="0" customWidth="1"/>
  </cols>
  <sheetData>
    <row r="1" spans="1:10" ht="124.5" customHeight="1" thickBot="1">
      <c r="A1" s="76" t="s">
        <v>19</v>
      </c>
      <c r="B1" s="77"/>
      <c r="C1" s="77"/>
      <c r="D1" s="77"/>
      <c r="E1" s="77"/>
      <c r="F1" s="77"/>
      <c r="G1" s="77"/>
      <c r="H1" s="77"/>
      <c r="I1" s="77"/>
      <c r="J1" s="78"/>
    </row>
    <row r="2" spans="3:8" ht="12.75" customHeight="1">
      <c r="C2" s="67" t="s">
        <v>83</v>
      </c>
      <c r="D2" s="68"/>
      <c r="E2" s="68"/>
      <c r="F2" s="68"/>
      <c r="G2" s="68"/>
      <c r="H2" s="69"/>
    </row>
    <row r="3" spans="3:8" ht="13.5" customHeight="1" thickBot="1">
      <c r="C3" s="70"/>
      <c r="D3" s="71"/>
      <c r="E3" s="71"/>
      <c r="F3" s="71"/>
      <c r="G3" s="71"/>
      <c r="H3" s="72"/>
    </row>
    <row r="4" spans="3:8" ht="18.75" customHeight="1" thickBot="1">
      <c r="C4" s="113" t="s">
        <v>9</v>
      </c>
      <c r="D4" s="114"/>
      <c r="E4" s="114"/>
      <c r="F4" s="114"/>
      <c r="G4" s="114"/>
      <c r="H4" s="115"/>
    </row>
    <row r="5" spans="3:8" ht="16.5" thickBot="1">
      <c r="C5" s="107" t="s">
        <v>5</v>
      </c>
      <c r="D5" s="107" t="s">
        <v>0</v>
      </c>
      <c r="E5" s="110" t="s">
        <v>11</v>
      </c>
      <c r="F5" s="111"/>
      <c r="G5" s="111"/>
      <c r="H5" s="112"/>
    </row>
    <row r="6" spans="3:8" ht="16.5" thickBot="1">
      <c r="C6" s="108"/>
      <c r="D6" s="109"/>
      <c r="E6" s="3" t="s">
        <v>1</v>
      </c>
      <c r="F6" s="3" t="s">
        <v>12</v>
      </c>
      <c r="G6" s="3" t="s">
        <v>3</v>
      </c>
      <c r="H6" s="3" t="s">
        <v>4</v>
      </c>
    </row>
    <row r="7" spans="3:11" ht="12.75" customHeight="1">
      <c r="C7" s="50">
        <v>1</v>
      </c>
      <c r="D7" s="49" t="s">
        <v>60</v>
      </c>
      <c r="E7" s="51">
        <v>0.14832175925925925</v>
      </c>
      <c r="F7" s="51">
        <v>0.0721875</v>
      </c>
      <c r="G7" s="51"/>
      <c r="H7" s="52">
        <v>0.032129629629629626</v>
      </c>
      <c r="I7" s="66"/>
      <c r="J7" s="66"/>
      <c r="K7" s="66"/>
    </row>
    <row r="8" spans="3:8" ht="12.75">
      <c r="C8" s="1">
        <v>2</v>
      </c>
      <c r="D8" s="10" t="s">
        <v>59</v>
      </c>
      <c r="E8" s="17">
        <v>0.1545601851851852</v>
      </c>
      <c r="F8" s="17">
        <v>0.07515046296296296</v>
      </c>
      <c r="G8" s="23"/>
      <c r="H8" s="23">
        <v>0.035729166666666666</v>
      </c>
    </row>
    <row r="9" spans="3:8" ht="12.75">
      <c r="C9" s="1">
        <v>3</v>
      </c>
      <c r="D9" s="10" t="s">
        <v>43</v>
      </c>
      <c r="E9" s="17">
        <v>0.16262731481481482</v>
      </c>
      <c r="F9" s="17">
        <v>0.07887731481481482</v>
      </c>
      <c r="G9" s="23">
        <v>0.050416666666666665</v>
      </c>
      <c r="H9" s="23">
        <v>0.03298611111111111</v>
      </c>
    </row>
    <row r="10" spans="3:8" ht="12.75">
      <c r="C10" s="1">
        <v>4</v>
      </c>
      <c r="D10" s="49" t="s">
        <v>26</v>
      </c>
      <c r="E10" s="51">
        <v>0.16429398148148147</v>
      </c>
      <c r="F10" s="51">
        <v>0.0837962962962963</v>
      </c>
      <c r="G10" s="51"/>
      <c r="H10" s="52">
        <v>0.0332175925925926</v>
      </c>
    </row>
    <row r="12" spans="3:8" ht="12.75">
      <c r="C12" s="44">
        <v>1</v>
      </c>
      <c r="D12" s="44" t="s">
        <v>33</v>
      </c>
      <c r="E12" s="48">
        <v>0.17959490740740738</v>
      </c>
      <c r="F12" s="48">
        <v>0.07998842592592592</v>
      </c>
      <c r="G12" s="55">
        <v>0.06069444444444444</v>
      </c>
      <c r="H12" s="55">
        <v>0.03634259259259259</v>
      </c>
    </row>
  </sheetData>
  <sheetProtection/>
  <mergeCells count="7">
    <mergeCell ref="I7:K7"/>
    <mergeCell ref="A1:J1"/>
    <mergeCell ref="C5:C6"/>
    <mergeCell ref="D5:D6"/>
    <mergeCell ref="E5:H5"/>
    <mergeCell ref="C2:H3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">
      <selection activeCell="A2" sqref="A2:G3"/>
    </sheetView>
  </sheetViews>
  <sheetFormatPr defaultColWidth="9.00390625" defaultRowHeight="12.75"/>
  <cols>
    <col min="2" max="2" width="11.375" style="0" bestFit="1" customWidth="1"/>
    <col min="3" max="3" width="18.25390625" style="0" customWidth="1"/>
    <col min="4" max="4" width="29.75390625" style="0" customWidth="1"/>
    <col min="5" max="5" width="23.875" style="0" customWidth="1"/>
  </cols>
  <sheetData>
    <row r="1" spans="1:7" ht="143.25" customHeight="1" thickBot="1">
      <c r="A1" s="116" t="s">
        <v>16</v>
      </c>
      <c r="B1" s="117"/>
      <c r="C1" s="117"/>
      <c r="D1" s="117"/>
      <c r="E1" s="117"/>
      <c r="F1" s="117"/>
      <c r="G1" s="118"/>
    </row>
    <row r="2" spans="1:7" ht="12.75" customHeight="1">
      <c r="A2" s="119" t="s">
        <v>63</v>
      </c>
      <c r="B2" s="120"/>
      <c r="C2" s="120"/>
      <c r="D2" s="120"/>
      <c r="E2" s="120"/>
      <c r="F2" s="120"/>
      <c r="G2" s="121"/>
    </row>
    <row r="3" spans="1:7" ht="13.5" customHeight="1" thickBot="1">
      <c r="A3" s="70"/>
      <c r="B3" s="71"/>
      <c r="C3" s="71"/>
      <c r="D3" s="71"/>
      <c r="E3" s="71"/>
      <c r="F3" s="71"/>
      <c r="G3" s="72"/>
    </row>
    <row r="4" spans="1:6" ht="18">
      <c r="A4" s="39"/>
      <c r="B4" s="42" t="s">
        <v>5</v>
      </c>
      <c r="C4" s="42" t="s">
        <v>45</v>
      </c>
      <c r="D4" s="42" t="s">
        <v>46</v>
      </c>
      <c r="E4" s="42" t="s">
        <v>17</v>
      </c>
      <c r="F4" s="39"/>
    </row>
    <row r="5" spans="1:6" ht="15.75">
      <c r="A5" s="39"/>
      <c r="B5" s="41"/>
      <c r="C5" s="41"/>
      <c r="D5" s="41"/>
      <c r="E5" s="41"/>
      <c r="F5" s="39"/>
    </row>
    <row r="6" spans="1:6" ht="15.75">
      <c r="A6" s="39"/>
      <c r="B6" s="41"/>
      <c r="C6" s="41"/>
      <c r="D6" s="41"/>
      <c r="E6" s="41"/>
      <c r="F6" s="39"/>
    </row>
    <row r="7" spans="1:6" ht="15.75">
      <c r="A7" s="39"/>
      <c r="B7" s="41"/>
      <c r="C7" s="41"/>
      <c r="D7" s="41"/>
      <c r="E7" s="41"/>
      <c r="F7" s="39"/>
    </row>
    <row r="8" spans="1:6" ht="15.75">
      <c r="A8" s="39"/>
      <c r="B8" s="41"/>
      <c r="C8" s="41"/>
      <c r="D8" s="41"/>
      <c r="E8" s="41"/>
      <c r="F8" s="39"/>
    </row>
    <row r="9" spans="1:6" ht="15.75">
      <c r="A9" s="39"/>
      <c r="B9" s="41"/>
      <c r="C9" s="41"/>
      <c r="D9" s="41"/>
      <c r="E9" s="41"/>
      <c r="F9" s="39"/>
    </row>
    <row r="10" spans="1:6" ht="15.75">
      <c r="A10" s="39"/>
      <c r="B10" s="41"/>
      <c r="C10" s="41"/>
      <c r="D10" s="41"/>
      <c r="E10" s="41"/>
      <c r="F10" s="39"/>
    </row>
    <row r="11" spans="1:6" ht="15.75">
      <c r="A11" s="39"/>
      <c r="B11" s="41"/>
      <c r="C11" s="41"/>
      <c r="D11" s="41"/>
      <c r="E11" s="41"/>
      <c r="F11" s="39"/>
    </row>
    <row r="12" spans="1:6" ht="15.75">
      <c r="A12" s="39"/>
      <c r="B12" s="41"/>
      <c r="C12" s="41"/>
      <c r="D12" s="41"/>
      <c r="E12" s="41"/>
      <c r="F12" s="39"/>
    </row>
    <row r="13" spans="1:6" ht="15.75">
      <c r="A13" s="39"/>
      <c r="B13" s="41"/>
      <c r="C13" s="41"/>
      <c r="D13" s="41"/>
      <c r="E13" s="41"/>
      <c r="F13" s="39"/>
    </row>
    <row r="14" spans="1:6" ht="15.75">
      <c r="A14" s="39"/>
      <c r="B14" s="41"/>
      <c r="C14" s="41"/>
      <c r="D14" s="41"/>
      <c r="E14" s="41"/>
      <c r="F14" s="39"/>
    </row>
    <row r="15" spans="1:6" ht="15.75">
      <c r="A15" s="39"/>
      <c r="B15" s="41"/>
      <c r="C15" s="41"/>
      <c r="D15" s="41"/>
      <c r="E15" s="41"/>
      <c r="F15" s="39"/>
    </row>
    <row r="16" spans="1:6" ht="15.75">
      <c r="A16" s="39"/>
      <c r="B16" s="41"/>
      <c r="C16" s="41"/>
      <c r="D16" s="41"/>
      <c r="E16" s="41"/>
      <c r="F16" s="39"/>
    </row>
    <row r="17" spans="1:6" ht="15.75">
      <c r="A17" s="39"/>
      <c r="B17" s="41"/>
      <c r="C17" s="41"/>
      <c r="D17" s="41"/>
      <c r="E17" s="41"/>
      <c r="F17" s="39"/>
    </row>
    <row r="18" spans="1:6" ht="15.75">
      <c r="A18" s="39"/>
      <c r="B18" s="41"/>
      <c r="C18" s="41"/>
      <c r="D18" s="41"/>
      <c r="E18" s="41"/>
      <c r="F18" s="39"/>
    </row>
    <row r="19" spans="1:6" ht="15.75">
      <c r="A19" s="39"/>
      <c r="B19" s="41"/>
      <c r="C19" s="41"/>
      <c r="D19" s="41"/>
      <c r="E19" s="41"/>
      <c r="F19" s="39"/>
    </row>
    <row r="20" spans="1:6" ht="15.75">
      <c r="A20" s="39"/>
      <c r="B20" s="41"/>
      <c r="C20" s="41"/>
      <c r="D20" s="41"/>
      <c r="E20" s="41"/>
      <c r="F20" s="39"/>
    </row>
    <row r="21" spans="1:6" ht="15.75">
      <c r="A21" s="39"/>
      <c r="B21" s="41"/>
      <c r="C21" s="41"/>
      <c r="D21" s="41"/>
      <c r="E21" s="41"/>
      <c r="F21" s="39"/>
    </row>
    <row r="22" spans="1:6" ht="15.75">
      <c r="A22" s="39"/>
      <c r="B22" s="41"/>
      <c r="C22" s="41"/>
      <c r="D22" s="41"/>
      <c r="E22" s="41"/>
      <c r="F22" s="39"/>
    </row>
    <row r="23" spans="1:6" ht="15.75">
      <c r="A23" s="39"/>
      <c r="B23" s="41"/>
      <c r="C23" s="41"/>
      <c r="D23" s="41"/>
      <c r="E23" s="41"/>
      <c r="F23" s="39"/>
    </row>
    <row r="24" spans="1:6" ht="12.75">
      <c r="A24" s="39"/>
      <c r="B24" s="40"/>
      <c r="C24" s="40"/>
      <c r="D24" s="40"/>
      <c r="E24" s="40"/>
      <c r="F24" s="39"/>
    </row>
    <row r="25" spans="1:6" ht="12.75">
      <c r="A25" s="39"/>
      <c r="B25" s="39"/>
      <c r="C25" s="39"/>
      <c r="D25" s="39"/>
      <c r="E25" s="40"/>
      <c r="F25" s="39"/>
    </row>
    <row r="26" spans="1:6" ht="12.75">
      <c r="A26" s="39"/>
      <c r="B26" s="39"/>
      <c r="C26" s="39"/>
      <c r="D26" s="39"/>
      <c r="E26" s="40"/>
      <c r="F26" s="39"/>
    </row>
    <row r="27" spans="1:6" ht="12.75">
      <c r="A27" s="39"/>
      <c r="B27" s="39"/>
      <c r="C27" s="39"/>
      <c r="D27" s="39"/>
      <c r="E27" s="40"/>
      <c r="F27" s="39"/>
    </row>
    <row r="28" spans="1:6" ht="12.75">
      <c r="A28" s="39"/>
      <c r="B28" s="39"/>
      <c r="C28" s="39"/>
      <c r="D28" s="39"/>
      <c r="E28" s="40"/>
      <c r="F28" s="39"/>
    </row>
    <row r="29" spans="1:6" ht="12.75">
      <c r="A29" s="39"/>
      <c r="B29" s="40"/>
      <c r="C29" s="40"/>
      <c r="D29" s="40"/>
      <c r="E29" s="40"/>
      <c r="F29" s="39"/>
    </row>
    <row r="30" spans="1:6" ht="12.75">
      <c r="A30" s="39"/>
      <c r="B30" s="39"/>
      <c r="C30" s="39"/>
      <c r="D30" s="39"/>
      <c r="E30" s="40"/>
      <c r="F30" s="39"/>
    </row>
    <row r="31" spans="1:6" ht="12.75">
      <c r="A31" s="39"/>
      <c r="B31" s="39"/>
      <c r="C31" s="39"/>
      <c r="D31" s="39"/>
      <c r="E31" s="40"/>
      <c r="F31" s="39"/>
    </row>
    <row r="32" spans="1:6" ht="12.75">
      <c r="A32" s="39"/>
      <c r="B32" s="39"/>
      <c r="C32" s="39"/>
      <c r="D32" s="39"/>
      <c r="E32" s="40"/>
      <c r="F32" s="39"/>
    </row>
    <row r="33" spans="1:6" ht="12.75">
      <c r="A33" s="39"/>
      <c r="B33" s="39"/>
      <c r="C33" s="39"/>
      <c r="D33" s="39"/>
      <c r="E33" s="40"/>
      <c r="F33" s="39"/>
    </row>
    <row r="34" spans="1:6" ht="12.75">
      <c r="A34" s="39"/>
      <c r="B34" s="39"/>
      <c r="C34" s="39"/>
      <c r="D34" s="39"/>
      <c r="E34" s="40"/>
      <c r="F34" s="39"/>
    </row>
    <row r="35" spans="1:6" ht="12.75">
      <c r="A35" s="39"/>
      <c r="B35" s="40"/>
      <c r="C35" s="40"/>
      <c r="D35" s="40"/>
      <c r="E35" s="40"/>
      <c r="F35" s="39"/>
    </row>
    <row r="36" spans="1:6" ht="12.75">
      <c r="A36" s="39"/>
      <c r="B36" s="39"/>
      <c r="C36" s="39"/>
      <c r="D36" s="39"/>
      <c r="E36" s="40"/>
      <c r="F36" s="39"/>
    </row>
    <row r="37" spans="1:6" ht="12.75">
      <c r="A37" s="39"/>
      <c r="B37" s="39"/>
      <c r="C37" s="39"/>
      <c r="D37" s="39"/>
      <c r="E37" s="40"/>
      <c r="F37" s="39"/>
    </row>
    <row r="38" spans="1:6" ht="12.75">
      <c r="A38" s="39"/>
      <c r="B38" s="39"/>
      <c r="C38" s="39"/>
      <c r="D38" s="39"/>
      <c r="E38" s="40"/>
      <c r="F38" s="39"/>
    </row>
    <row r="39" spans="1:6" ht="12.75">
      <c r="A39" s="39"/>
      <c r="B39" s="40"/>
      <c r="C39" s="40"/>
      <c r="D39" s="40"/>
      <c r="E39" s="40"/>
      <c r="F39" s="39"/>
    </row>
    <row r="40" spans="1:6" ht="12.75">
      <c r="A40" s="39"/>
      <c r="B40" s="39"/>
      <c r="C40" s="39"/>
      <c r="D40" s="39"/>
      <c r="E40" s="40"/>
      <c r="F40" s="39"/>
    </row>
    <row r="41" spans="1:6" ht="12.75">
      <c r="A41" s="39"/>
      <c r="B41" s="39"/>
      <c r="C41" s="39"/>
      <c r="D41" s="39"/>
      <c r="E41" s="40"/>
      <c r="F41" s="39"/>
    </row>
    <row r="42" spans="1:6" ht="12.75">
      <c r="A42" s="39"/>
      <c r="B42" s="39"/>
      <c r="C42" s="39"/>
      <c r="D42" s="39"/>
      <c r="E42" s="40"/>
      <c r="F42" s="39"/>
    </row>
    <row r="43" spans="1:6" ht="12.75">
      <c r="A43" s="39"/>
      <c r="B43" s="39"/>
      <c r="C43" s="39"/>
      <c r="D43" s="39"/>
      <c r="E43" s="40"/>
      <c r="F43" s="39"/>
    </row>
    <row r="44" spans="1:6" ht="12.75">
      <c r="A44" s="39"/>
      <c r="B44" s="39"/>
      <c r="C44" s="39"/>
      <c r="D44" s="39"/>
      <c r="E44" s="40"/>
      <c r="F44" s="39"/>
    </row>
    <row r="45" spans="1:6" ht="12.75">
      <c r="A45" s="39"/>
      <c r="B45" s="40"/>
      <c r="C45" s="40"/>
      <c r="D45" s="40"/>
      <c r="E45" s="40"/>
      <c r="F45" s="39"/>
    </row>
    <row r="46" spans="1:6" ht="12.75">
      <c r="A46" s="39"/>
      <c r="B46" s="39"/>
      <c r="C46" s="39"/>
      <c r="D46" s="39"/>
      <c r="E46" s="40"/>
      <c r="F46" s="39"/>
    </row>
    <row r="47" spans="1:6" ht="12.75">
      <c r="A47" s="39"/>
      <c r="B47" s="39"/>
      <c r="C47" s="39"/>
      <c r="D47" s="39"/>
      <c r="E47" s="40"/>
      <c r="F47" s="39"/>
    </row>
    <row r="48" spans="1:6" ht="12.75">
      <c r="A48" s="39"/>
      <c r="B48" s="39"/>
      <c r="C48" s="39"/>
      <c r="D48" s="39"/>
      <c r="E48" s="40"/>
      <c r="F48" s="39"/>
    </row>
    <row r="49" spans="1:6" ht="12.75">
      <c r="A49" s="39"/>
      <c r="B49" s="40"/>
      <c r="C49" s="40"/>
      <c r="D49" s="40"/>
      <c r="E49" s="40"/>
      <c r="F49" s="39"/>
    </row>
    <row r="50" spans="1:6" ht="12.75">
      <c r="A50" s="39"/>
      <c r="B50" s="39"/>
      <c r="C50" s="39"/>
      <c r="D50" s="39"/>
      <c r="E50" s="40"/>
      <c r="F50" s="39"/>
    </row>
    <row r="51" spans="1:6" ht="12.75">
      <c r="A51" s="39"/>
      <c r="B51" s="39"/>
      <c r="C51" s="39"/>
      <c r="D51" s="39"/>
      <c r="E51" s="40"/>
      <c r="F51" s="39"/>
    </row>
    <row r="52" spans="1:6" ht="12.75">
      <c r="A52" s="39"/>
      <c r="B52" s="39"/>
      <c r="C52" s="39"/>
      <c r="D52" s="39"/>
      <c r="E52" s="40"/>
      <c r="F52" s="39"/>
    </row>
    <row r="53" spans="1:6" ht="12.75">
      <c r="A53" s="39"/>
      <c r="B53" s="39"/>
      <c r="C53" s="39"/>
      <c r="D53" s="39"/>
      <c r="E53" s="40"/>
      <c r="F53" s="39"/>
    </row>
    <row r="54" spans="1:6" ht="12.75">
      <c r="A54" s="39"/>
      <c r="B54" s="39"/>
      <c r="C54" s="39"/>
      <c r="D54" s="39"/>
      <c r="E54" s="40"/>
      <c r="F54" s="39"/>
    </row>
    <row r="55" spans="1:6" ht="12.75">
      <c r="A55" s="39"/>
      <c r="B55" s="40"/>
      <c r="C55" s="40"/>
      <c r="D55" s="40"/>
      <c r="E55" s="40"/>
      <c r="F55" s="39"/>
    </row>
    <row r="56" spans="1:6" ht="12.75">
      <c r="A56" s="39"/>
      <c r="B56" s="39"/>
      <c r="C56" s="39"/>
      <c r="D56" s="39"/>
      <c r="E56" s="40"/>
      <c r="F56" s="39"/>
    </row>
    <row r="57" spans="1:6" ht="12.75">
      <c r="A57" s="39"/>
      <c r="B57" s="39"/>
      <c r="C57" s="39"/>
      <c r="D57" s="39"/>
      <c r="E57" s="40"/>
      <c r="F57" s="39"/>
    </row>
    <row r="58" spans="1:6" ht="12.75">
      <c r="A58" s="39"/>
      <c r="B58" s="39"/>
      <c r="C58" s="39"/>
      <c r="D58" s="39"/>
      <c r="E58" s="40"/>
      <c r="F58" s="39"/>
    </row>
    <row r="59" spans="1:6" ht="12.75">
      <c r="A59" s="39"/>
      <c r="B59" s="39"/>
      <c r="C59" s="39"/>
      <c r="D59" s="39"/>
      <c r="E59" s="40"/>
      <c r="F59" s="39"/>
    </row>
    <row r="60" spans="1:6" ht="12.75">
      <c r="A60" s="39"/>
      <c r="B60" s="39"/>
      <c r="C60" s="39"/>
      <c r="D60" s="39"/>
      <c r="E60" s="40"/>
      <c r="F60" s="39"/>
    </row>
  </sheetData>
  <sheetProtection/>
  <mergeCells count="2">
    <mergeCell ref="A1:G1"/>
    <mergeCell ref="A2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2011-11-30T06:50:02Z</cp:lastPrinted>
  <dcterms:created xsi:type="dcterms:W3CDTF">1997-02-26T13:46:56Z</dcterms:created>
  <dcterms:modified xsi:type="dcterms:W3CDTF">2013-01-04T08:52:13Z</dcterms:modified>
  <cp:category/>
  <cp:version/>
  <cp:contentType/>
  <cp:contentStatus/>
</cp:coreProperties>
</file>